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theme/themeOverride1.xml" ContentType="application/vnd.openxmlformats-officedocument.themeOverride+xml"/>
  <Override PartName="/xl/charts/chart21.xml" ContentType="application/vnd.openxmlformats-officedocument.drawingml.chart+xml"/>
  <Override PartName="/xl/theme/themeOverride2.xml" ContentType="application/vnd.openxmlformats-officedocument.themeOverride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theme/themeOverride3.xml" ContentType="application/vnd.openxmlformats-officedocument.themeOverride+xml"/>
  <Override PartName="/xl/charts/chart24.xml" ContentType="application/vnd.openxmlformats-officedocument.drawingml.chart+xml"/>
  <Override PartName="/xl/theme/themeOverride4.xml" ContentType="application/vnd.openxmlformats-officedocument.themeOverride+xml"/>
  <Override PartName="/xl/charts/chart25.xml" ContentType="application/vnd.openxmlformats-officedocument.drawingml.chart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0835" windowHeight="9690" activeTab="6"/>
  </bookViews>
  <sheets>
    <sheet name="grafice 1" sheetId="1" r:id="rId1"/>
    <sheet name="grafice 2" sheetId="2" r:id="rId2"/>
    <sheet name="grafice 3" sheetId="3" r:id="rId3"/>
    <sheet name="grafic mixt" sheetId="4" r:id="rId4"/>
    <sheet name="grafic cu axa secundara" sheetId="5" r:id="rId5"/>
    <sheet name="modificari grafice 1" sheetId="6" r:id="rId6"/>
    <sheet name="modificari  grafice 2" sheetId="7" r:id="rId7"/>
  </sheets>
  <calcPr calcId="145621"/>
</workbook>
</file>

<file path=xl/calcChain.xml><?xml version="1.0" encoding="utf-8"?>
<calcChain xmlns="http://schemas.openxmlformats.org/spreadsheetml/2006/main">
  <c r="D11" i="6" l="1"/>
  <c r="D10" i="6" l="1"/>
  <c r="D9" i="6"/>
  <c r="D8" i="6"/>
  <c r="D7" i="6"/>
  <c r="D6" i="6"/>
  <c r="D5" i="6"/>
  <c r="D4" i="6"/>
  <c r="D3" i="6"/>
  <c r="D2" i="6"/>
  <c r="C3" i="5" l="1"/>
  <c r="C4" i="5"/>
  <c r="C5" i="5"/>
  <c r="C6" i="5"/>
  <c r="C7" i="5"/>
  <c r="C8" i="5"/>
  <c r="C9" i="5"/>
  <c r="C2" i="5"/>
</calcChain>
</file>

<file path=xl/sharedStrings.xml><?xml version="1.0" encoding="utf-8"?>
<sst xmlns="http://schemas.openxmlformats.org/spreadsheetml/2006/main" count="144" uniqueCount="82">
  <si>
    <t>Client</t>
  </si>
  <si>
    <t>Birotica Center</t>
  </si>
  <si>
    <t>Smart</t>
  </si>
  <si>
    <t>Betacom</t>
  </si>
  <si>
    <t>TotalSoft</t>
  </si>
  <si>
    <t>Impex</t>
  </si>
  <si>
    <t>Prosper</t>
  </si>
  <si>
    <t>Top Office</t>
  </si>
  <si>
    <t>Pluspc</t>
  </si>
  <si>
    <t>Top Birotica</t>
  </si>
  <si>
    <t>Activ</t>
  </si>
  <si>
    <t>Incasari 2011</t>
  </si>
  <si>
    <t>Incasari 2012</t>
  </si>
  <si>
    <t>Expert Company</t>
  </si>
  <si>
    <t>Viami Computers</t>
  </si>
  <si>
    <t>Servnet</t>
  </si>
  <si>
    <t>Luna</t>
  </si>
  <si>
    <t>Cheltuieli</t>
  </si>
  <si>
    <t>ianuarie</t>
  </si>
  <si>
    <t>februarie</t>
  </si>
  <si>
    <t>martie</t>
  </si>
  <si>
    <t>aprilie</t>
  </si>
  <si>
    <t>mai</t>
  </si>
  <si>
    <t>iunie</t>
  </si>
  <si>
    <t>Produs</t>
  </si>
  <si>
    <t>Cantitate vanduta</t>
  </si>
  <si>
    <t>Hard disk-uri</t>
  </si>
  <si>
    <t>Procesoare</t>
  </si>
  <si>
    <t>Placi video</t>
  </si>
  <si>
    <t>Placi de baza</t>
  </si>
  <si>
    <t>Memorii</t>
  </si>
  <si>
    <t>carcase</t>
  </si>
  <si>
    <t xml:space="preserve">Surse </t>
  </si>
  <si>
    <t>Placi de sunet</t>
  </si>
  <si>
    <t>Accesorii</t>
  </si>
  <si>
    <t>DVD-rw</t>
  </si>
  <si>
    <t>dvd-rom</t>
  </si>
  <si>
    <t>Tastaturi</t>
  </si>
  <si>
    <t>Mouse</t>
  </si>
  <si>
    <t>Scannere</t>
  </si>
  <si>
    <t>Camere web</t>
  </si>
  <si>
    <t>Boxe</t>
  </si>
  <si>
    <t>casti</t>
  </si>
  <si>
    <t>vanzari trim 1</t>
  </si>
  <si>
    <t>Punct de lucru</t>
  </si>
  <si>
    <t>Punct de lucru 1</t>
  </si>
  <si>
    <t>Punct de lucru 2</t>
  </si>
  <si>
    <t>Punct de lucru 3</t>
  </si>
  <si>
    <t>Punct de lucru 4</t>
  </si>
  <si>
    <t>Punct de lucru 5</t>
  </si>
  <si>
    <t>Punct de lucru 6</t>
  </si>
  <si>
    <t>Punct de lucru 7</t>
  </si>
  <si>
    <t>Profit</t>
  </si>
  <si>
    <t>Profit ianuarie</t>
  </si>
  <si>
    <t>Profit februarie</t>
  </si>
  <si>
    <t>incasari</t>
  </si>
  <si>
    <t>Hobeanu Ralica</t>
  </si>
  <si>
    <t>Dumitrescu Dorina</t>
  </si>
  <si>
    <t>Pirvu Dorina</t>
  </si>
  <si>
    <t>Ion Maria</t>
  </si>
  <si>
    <t>Buzatu Mihai</t>
  </si>
  <si>
    <t>Lungu Irina</t>
  </si>
  <si>
    <t>Goga Alina</t>
  </si>
  <si>
    <t>Avram Cristina</t>
  </si>
  <si>
    <t>Sarbu Alin</t>
  </si>
  <si>
    <t>Oprea Emil</t>
  </si>
  <si>
    <t>Sandulescu Elena</t>
  </si>
  <si>
    <t>Barbu Ileana</t>
  </si>
  <si>
    <t>Manea Maria</t>
  </si>
  <si>
    <t>Savu Irina</t>
  </si>
  <si>
    <t>Agent vanzari</t>
  </si>
  <si>
    <t>incasari trim1</t>
  </si>
  <si>
    <t>incasari trim2</t>
  </si>
  <si>
    <t>cheltuieli</t>
  </si>
  <si>
    <t>% din total</t>
  </si>
  <si>
    <t>Cantitate</t>
  </si>
  <si>
    <t>valoare</t>
  </si>
  <si>
    <t>Venituri</t>
  </si>
  <si>
    <t>iulie</t>
  </si>
  <si>
    <t>august</t>
  </si>
  <si>
    <t>septembrie</t>
  </si>
  <si>
    <t>octombrie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</si>
</sst>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5">
    <xf numFmtId="0" fontId="0" fillId="0" borderId="0" xfId="0"/>
    <xf numFmtId="0" fontId="4" fillId="0" borderId="1" xfId="2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9" fontId="0" fillId="0" borderId="1" xfId="1" applyFont="1" applyBorder="1"/>
    <xf numFmtId="0" fontId="0" fillId="0" borderId="3" xfId="0" applyFill="1" applyBorder="1"/>
    <xf numFmtId="0" fontId="0" fillId="0" borderId="2" xfId="0" applyBorder="1" applyAlignment="1">
      <alignment horizontal="center"/>
    </xf>
  </cellXfs>
  <cellStyles count="3">
    <cellStyle name="Normal" xfId="0" builtinId="0"/>
    <cellStyle name="Normal_aplicatii 2 excel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solidFill>
          <a:schemeClr val="accent5">
            <a:lumMod val="40000"/>
            <a:lumOff val="60000"/>
          </a:schemeClr>
        </a:solidFill>
        <a:ln>
          <a:solidFill>
            <a:schemeClr val="tx1">
              <a:tint val="75000"/>
              <a:shade val="95000"/>
              <a:satMod val="105000"/>
              <a:alpha val="83000"/>
            </a:schemeClr>
          </a:solidFill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rgbClr val="002060"/>
              </a:solidFill>
            </c:spPr>
          </c:dPt>
          <c:dLbls>
            <c:dLbl>
              <c:idx val="5"/>
              <c:layout>
                <c:manualLayout>
                  <c:x val="-1.1904761904761904E-2"/>
                  <c:y val="-1.09140502785374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tx2">
                  <a:lumMod val="20000"/>
                  <a:lumOff val="80000"/>
                </a:schemeClr>
              </a:solidFill>
            </c:spPr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ro-RO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'grafice 1'!$A$2:$A$14</c:f>
              <c:strCache>
                <c:ptCount val="13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  <c:pt idx="5">
                  <c:v>Prosper</c:v>
                </c:pt>
                <c:pt idx="6">
                  <c:v>Top Office</c:v>
                </c:pt>
                <c:pt idx="7">
                  <c:v>Pluspc</c:v>
                </c:pt>
                <c:pt idx="8">
                  <c:v>Top Birotica</c:v>
                </c:pt>
                <c:pt idx="9">
                  <c:v>Activ</c:v>
                </c:pt>
                <c:pt idx="10">
                  <c:v>Expert Company</c:v>
                </c:pt>
                <c:pt idx="11">
                  <c:v>Viami Computers</c:v>
                </c:pt>
                <c:pt idx="12">
                  <c:v>Servnet</c:v>
                </c:pt>
              </c:strCache>
            </c:strRef>
          </c:cat>
          <c:val>
            <c:numRef>
              <c:f>'grafice 1'!$C$2:$C$14</c:f>
              <c:numCache>
                <c:formatCode>General</c:formatCode>
                <c:ptCount val="13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  <c:pt idx="5">
                  <c:v>99632</c:v>
                </c:pt>
                <c:pt idx="6">
                  <c:v>65423</c:v>
                </c:pt>
                <c:pt idx="7">
                  <c:v>74147</c:v>
                </c:pt>
                <c:pt idx="8">
                  <c:v>65123</c:v>
                </c:pt>
                <c:pt idx="9">
                  <c:v>91112</c:v>
                </c:pt>
                <c:pt idx="10">
                  <c:v>25123</c:v>
                </c:pt>
                <c:pt idx="11">
                  <c:v>46987</c:v>
                </c:pt>
                <c:pt idx="12">
                  <c:v>43697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61888"/>
        <c:axId val="80667776"/>
      </c:barChart>
      <c:catAx>
        <c:axId val="8066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80667776"/>
        <c:crosses val="autoZero"/>
        <c:auto val="1"/>
        <c:lblAlgn val="ctr"/>
        <c:lblOffset val="100"/>
        <c:noMultiLvlLbl val="0"/>
      </c:catAx>
      <c:valAx>
        <c:axId val="80667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06618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Cheltuieli</a:t>
            </a:r>
            <a:r>
              <a:rPr lang="en-US"/>
              <a:t> 2012</a:t>
            </a:r>
            <a:endParaRPr lang="ro-RO"/>
          </a:p>
        </c:rich>
      </c:tx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'grafice 2'!$B$1</c:f>
              <c:strCache>
                <c:ptCount val="1"/>
                <c:pt idx="0">
                  <c:v>Cheltuieli</c:v>
                </c:pt>
              </c:strCache>
            </c:strRef>
          </c:tx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'grafice 2'!$A$2:$A$7</c:f>
              <c:strCache>
                <c:ptCount val="6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</c:strCache>
            </c:strRef>
          </c:cat>
          <c:val>
            <c:numRef>
              <c:f>'grafice 2'!$B$2:$B$7</c:f>
              <c:numCache>
                <c:formatCode>General</c:formatCode>
                <c:ptCount val="6"/>
                <c:pt idx="0">
                  <c:v>7500</c:v>
                </c:pt>
                <c:pt idx="1">
                  <c:v>4500</c:v>
                </c:pt>
                <c:pt idx="2">
                  <c:v>2980</c:v>
                </c:pt>
                <c:pt idx="3">
                  <c:v>6532</c:v>
                </c:pt>
                <c:pt idx="4">
                  <c:v>5000</c:v>
                </c:pt>
                <c:pt idx="5">
                  <c:v>4250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44"/>
    </mc:Choice>
    <mc:Fallback>
      <c:style val="44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Cheltuieli</a:t>
            </a:r>
            <a:r>
              <a:rPr lang="en-US"/>
              <a:t> 2012</a:t>
            </a:r>
            <a:endParaRPr lang="ro-RO"/>
          </a:p>
        </c:rich>
      </c:tx>
      <c:layout/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'grafice 2'!$B$1</c:f>
              <c:strCache>
                <c:ptCount val="1"/>
                <c:pt idx="0">
                  <c:v>Cheltuieli</c:v>
                </c:pt>
              </c:strCache>
            </c:strRef>
          </c:tx>
          <c:explosion val="1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'grafice 2'!$A$2:$A$7</c:f>
              <c:strCache>
                <c:ptCount val="6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</c:strCache>
            </c:strRef>
          </c:cat>
          <c:val>
            <c:numRef>
              <c:f>'grafice 2'!$B$2:$B$7</c:f>
              <c:numCache>
                <c:formatCode>General</c:formatCode>
                <c:ptCount val="6"/>
                <c:pt idx="0">
                  <c:v>7500</c:v>
                </c:pt>
                <c:pt idx="1">
                  <c:v>4500</c:v>
                </c:pt>
                <c:pt idx="2">
                  <c:v>2980</c:v>
                </c:pt>
                <c:pt idx="3">
                  <c:v>6532</c:v>
                </c:pt>
                <c:pt idx="4">
                  <c:v>5000</c:v>
                </c:pt>
                <c:pt idx="5">
                  <c:v>4250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66"/>
        <c:splitType val="pos"/>
        <c:splitPos val="3"/>
        <c:secondPieSize val="61"/>
        <c:serLines/>
      </c:of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layout/>
      <c:overlay val="0"/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'grafice 2'!$B$1</c:f>
              <c:strCache>
                <c:ptCount val="1"/>
                <c:pt idx="0">
                  <c:v>Cheltuieli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'grafice 2'!$A$2:$A$7</c:f>
              <c:strCache>
                <c:ptCount val="6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</c:strCache>
            </c:strRef>
          </c:cat>
          <c:val>
            <c:numRef>
              <c:f>'grafice 2'!$B$2:$B$7</c:f>
              <c:numCache>
                <c:formatCode>General</c:formatCode>
                <c:ptCount val="6"/>
                <c:pt idx="0">
                  <c:v>7500</c:v>
                </c:pt>
                <c:pt idx="1">
                  <c:v>4500</c:v>
                </c:pt>
                <c:pt idx="2">
                  <c:v>2980</c:v>
                </c:pt>
                <c:pt idx="3">
                  <c:v>6532</c:v>
                </c:pt>
                <c:pt idx="4">
                  <c:v>5000</c:v>
                </c:pt>
                <c:pt idx="5">
                  <c:v>4250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3"/>
        <c:secondPieSize val="75"/>
        <c:serLines/>
      </c:of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dk1"/>
                </a:solidFill>
                <a:latin typeface="+mn-lt"/>
                <a:ea typeface="+mn-ea"/>
                <a:cs typeface="+mn-cs"/>
              </a:rPr>
              <a:t>Vanzari trim 1</a:t>
            </a:r>
            <a:endParaRPr lang="en-US">
              <a:solidFill>
                <a:srgbClr val="0070C0"/>
              </a:solidFill>
            </a:endParaRPr>
          </a:p>
        </c:rich>
      </c:tx>
      <c:layout/>
      <c:overlay val="0"/>
      <c:spPr>
        <a:solidFill>
          <a:schemeClr val="lt1"/>
        </a:solidFill>
        <a:ln w="25400" cap="flat" cmpd="sng" algn="ctr">
          <a:solidFill>
            <a:schemeClr val="accent5"/>
          </a:solidFill>
          <a:prstDash val="solid"/>
        </a:ln>
        <a:effectLst/>
      </c:spPr>
    </c:title>
    <c:autoTitleDeleted val="0"/>
    <c:plotArea>
      <c:layout/>
      <c:lineChart>
        <c:grouping val="stacked"/>
        <c:varyColors val="1"/>
        <c:ser>
          <c:idx val="0"/>
          <c:order val="0"/>
          <c:tx>
            <c:strRef>
              <c:f>'grafice 3'!$C$2</c:f>
              <c:strCache>
                <c:ptCount val="1"/>
                <c:pt idx="0">
                  <c:v>Cantitate vanduta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'grafice 3'!$B$3:$B$19</c:f>
              <c:strCache>
                <c:ptCount val="17"/>
                <c:pt idx="0">
                  <c:v>Hard disk-uri</c:v>
                </c:pt>
                <c:pt idx="1">
                  <c:v>Procesoare</c:v>
                </c:pt>
                <c:pt idx="2">
                  <c:v>Placi video</c:v>
                </c:pt>
                <c:pt idx="3">
                  <c:v>Placi de baza</c:v>
                </c:pt>
                <c:pt idx="4">
                  <c:v>Memorii</c:v>
                </c:pt>
                <c:pt idx="5">
                  <c:v>carcase</c:v>
                </c:pt>
                <c:pt idx="6">
                  <c:v>Surse </c:v>
                </c:pt>
                <c:pt idx="7">
                  <c:v>Placi de sunet</c:v>
                </c:pt>
                <c:pt idx="8">
                  <c:v>Accesorii</c:v>
                </c:pt>
                <c:pt idx="9">
                  <c:v>DVD-rw</c:v>
                </c:pt>
                <c:pt idx="10">
                  <c:v>dvd-rom</c:v>
                </c:pt>
                <c:pt idx="11">
                  <c:v>Tastaturi</c:v>
                </c:pt>
                <c:pt idx="12">
                  <c:v>Mouse</c:v>
                </c:pt>
                <c:pt idx="13">
                  <c:v>Scannere</c:v>
                </c:pt>
                <c:pt idx="14">
                  <c:v>Camere web</c:v>
                </c:pt>
                <c:pt idx="15">
                  <c:v>Boxe</c:v>
                </c:pt>
                <c:pt idx="16">
                  <c:v>casti</c:v>
                </c:pt>
              </c:strCache>
            </c:strRef>
          </c:cat>
          <c:val>
            <c:numRef>
              <c:f>'grafice 3'!$C$3:$C$19</c:f>
              <c:numCache>
                <c:formatCode>General</c:formatCode>
                <c:ptCount val="17"/>
                <c:pt idx="0">
                  <c:v>200</c:v>
                </c:pt>
                <c:pt idx="1">
                  <c:v>300</c:v>
                </c:pt>
                <c:pt idx="2">
                  <c:v>150</c:v>
                </c:pt>
                <c:pt idx="3">
                  <c:v>48</c:v>
                </c:pt>
                <c:pt idx="4">
                  <c:v>76</c:v>
                </c:pt>
                <c:pt idx="5">
                  <c:v>128</c:v>
                </c:pt>
                <c:pt idx="6">
                  <c:v>140</c:v>
                </c:pt>
                <c:pt idx="7">
                  <c:v>26</c:v>
                </c:pt>
                <c:pt idx="8">
                  <c:v>46</c:v>
                </c:pt>
                <c:pt idx="9">
                  <c:v>78</c:v>
                </c:pt>
                <c:pt idx="10">
                  <c:v>39</c:v>
                </c:pt>
                <c:pt idx="11">
                  <c:v>170</c:v>
                </c:pt>
                <c:pt idx="12">
                  <c:v>190</c:v>
                </c:pt>
                <c:pt idx="13">
                  <c:v>149</c:v>
                </c:pt>
                <c:pt idx="14">
                  <c:v>157</c:v>
                </c:pt>
                <c:pt idx="15">
                  <c:v>136</c:v>
                </c:pt>
                <c:pt idx="16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/>
        <c:marker val="1"/>
        <c:smooth val="0"/>
        <c:axId val="83588992"/>
        <c:axId val="83603456"/>
      </c:lineChart>
      <c:catAx>
        <c:axId val="8358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3603456"/>
        <c:crosses val="autoZero"/>
        <c:auto val="1"/>
        <c:lblAlgn val="ctr"/>
        <c:lblOffset val="100"/>
        <c:noMultiLvlLbl val="0"/>
      </c:catAx>
      <c:valAx>
        <c:axId val="83603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CANTITATE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58899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Analiza profit</a:t>
            </a:r>
          </a:p>
        </c:rich>
      </c:tx>
      <c:layout/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'grafice 3'!$C$22</c:f>
              <c:strCache>
                <c:ptCount val="1"/>
                <c:pt idx="0">
                  <c:v>Profit ianuarie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'grafice 3'!$B$23:$B$29</c:f>
              <c:strCache>
                <c:ptCount val="7"/>
                <c:pt idx="0">
                  <c:v>Punct de lucru 1</c:v>
                </c:pt>
                <c:pt idx="1">
                  <c:v>Punct de lucru 2</c:v>
                </c:pt>
                <c:pt idx="2">
                  <c:v>Punct de lucru 3</c:v>
                </c:pt>
                <c:pt idx="3">
                  <c:v>Punct de lucru 4</c:v>
                </c:pt>
                <c:pt idx="4">
                  <c:v>Punct de lucru 5</c:v>
                </c:pt>
                <c:pt idx="5">
                  <c:v>Punct de lucru 6</c:v>
                </c:pt>
                <c:pt idx="6">
                  <c:v>Punct de lucru 7</c:v>
                </c:pt>
              </c:strCache>
            </c:strRef>
          </c:cat>
          <c:val>
            <c:numRef>
              <c:f>'grafice 3'!$C$23:$C$29</c:f>
              <c:numCache>
                <c:formatCode>General</c:formatCode>
                <c:ptCount val="7"/>
                <c:pt idx="0">
                  <c:v>4700</c:v>
                </c:pt>
                <c:pt idx="1">
                  <c:v>4500</c:v>
                </c:pt>
                <c:pt idx="2">
                  <c:v>7621</c:v>
                </c:pt>
                <c:pt idx="3">
                  <c:v>3695</c:v>
                </c:pt>
                <c:pt idx="4">
                  <c:v>2890</c:v>
                </c:pt>
                <c:pt idx="5">
                  <c:v>1235</c:v>
                </c:pt>
                <c:pt idx="6">
                  <c:v>2500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'grafice 3'!$D$22</c:f>
              <c:strCache>
                <c:ptCount val="1"/>
                <c:pt idx="0">
                  <c:v>Profit februarie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'grafice 3'!$B$23:$B$29</c:f>
              <c:strCache>
                <c:ptCount val="7"/>
                <c:pt idx="0">
                  <c:v>Punct de lucru 1</c:v>
                </c:pt>
                <c:pt idx="1">
                  <c:v>Punct de lucru 2</c:v>
                </c:pt>
                <c:pt idx="2">
                  <c:v>Punct de lucru 3</c:v>
                </c:pt>
                <c:pt idx="3">
                  <c:v>Punct de lucru 4</c:v>
                </c:pt>
                <c:pt idx="4">
                  <c:v>Punct de lucru 5</c:v>
                </c:pt>
                <c:pt idx="5">
                  <c:v>Punct de lucru 6</c:v>
                </c:pt>
                <c:pt idx="6">
                  <c:v>Punct de lucru 7</c:v>
                </c:pt>
              </c:strCache>
            </c:strRef>
          </c:cat>
          <c:val>
            <c:numRef>
              <c:f>'grafice 3'!$D$23:$D$29</c:f>
              <c:numCache>
                <c:formatCode>General</c:formatCode>
                <c:ptCount val="7"/>
                <c:pt idx="0">
                  <c:v>5000</c:v>
                </c:pt>
                <c:pt idx="1">
                  <c:v>3000</c:v>
                </c:pt>
                <c:pt idx="2">
                  <c:v>6500</c:v>
                </c:pt>
                <c:pt idx="3">
                  <c:v>2000</c:v>
                </c:pt>
                <c:pt idx="4">
                  <c:v>5400</c:v>
                </c:pt>
                <c:pt idx="5">
                  <c:v>2800</c:v>
                </c:pt>
                <c:pt idx="6">
                  <c:v>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46720"/>
        <c:axId val="83652608"/>
      </c:lineChart>
      <c:catAx>
        <c:axId val="8364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83652608"/>
        <c:crosses val="autoZero"/>
        <c:auto val="1"/>
        <c:lblAlgn val="ctr"/>
        <c:lblOffset val="100"/>
        <c:noMultiLvlLbl val="0"/>
      </c:catAx>
      <c:valAx>
        <c:axId val="836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64672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percentStacked"/>
        <c:varyColors val="0"/>
        <c:ser>
          <c:idx val="0"/>
          <c:order val="0"/>
          <c:tx>
            <c:strRef>
              <c:f>'grafice 3'!$C$33</c:f>
              <c:strCache>
                <c:ptCount val="1"/>
                <c:pt idx="0">
                  <c:v>incasari trim1</c:v>
                </c:pt>
              </c:strCache>
            </c:strRef>
          </c:tx>
          <c:cat>
            <c:strRef>
              <c:f>'grafice 3'!$B$34:$B$47</c:f>
              <c:strCache>
                <c:ptCount val="14"/>
                <c:pt idx="0">
                  <c:v>Hobeanu Ralica</c:v>
                </c:pt>
                <c:pt idx="1">
                  <c:v>Dumitrescu Dorina</c:v>
                </c:pt>
                <c:pt idx="2">
                  <c:v>Pirvu Dorina</c:v>
                </c:pt>
                <c:pt idx="3">
                  <c:v>Ion Maria</c:v>
                </c:pt>
                <c:pt idx="4">
                  <c:v>Buzatu Mihai</c:v>
                </c:pt>
                <c:pt idx="5">
                  <c:v>Lungu Irina</c:v>
                </c:pt>
                <c:pt idx="6">
                  <c:v>Goga Alina</c:v>
                </c:pt>
                <c:pt idx="7">
                  <c:v>Avram Cristina</c:v>
                </c:pt>
                <c:pt idx="8">
                  <c:v>Sarbu Alin</c:v>
                </c:pt>
                <c:pt idx="9">
                  <c:v>Oprea Emil</c:v>
                </c:pt>
                <c:pt idx="10">
                  <c:v>Sandulescu Elena</c:v>
                </c:pt>
                <c:pt idx="11">
                  <c:v>Barbu Ileana</c:v>
                </c:pt>
                <c:pt idx="12">
                  <c:v>Manea Maria</c:v>
                </c:pt>
                <c:pt idx="13">
                  <c:v>Savu Irina</c:v>
                </c:pt>
              </c:strCache>
            </c:strRef>
          </c:cat>
          <c:val>
            <c:numRef>
              <c:f>'grafice 3'!$C$34:$C$47</c:f>
              <c:numCache>
                <c:formatCode>General</c:formatCode>
                <c:ptCount val="14"/>
                <c:pt idx="0">
                  <c:v>4700</c:v>
                </c:pt>
                <c:pt idx="1">
                  <c:v>4500</c:v>
                </c:pt>
                <c:pt idx="2">
                  <c:v>7621</c:v>
                </c:pt>
                <c:pt idx="3">
                  <c:v>3695</c:v>
                </c:pt>
                <c:pt idx="4">
                  <c:v>2890</c:v>
                </c:pt>
                <c:pt idx="5">
                  <c:v>1235</c:v>
                </c:pt>
                <c:pt idx="6">
                  <c:v>2500</c:v>
                </c:pt>
                <c:pt idx="7">
                  <c:v>3300</c:v>
                </c:pt>
                <c:pt idx="8">
                  <c:v>4235</c:v>
                </c:pt>
                <c:pt idx="9">
                  <c:v>4568</c:v>
                </c:pt>
                <c:pt idx="10">
                  <c:v>4210</c:v>
                </c:pt>
                <c:pt idx="11">
                  <c:v>3695</c:v>
                </c:pt>
                <c:pt idx="12">
                  <c:v>4236</c:v>
                </c:pt>
                <c:pt idx="13">
                  <c:v>5890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'grafice 3'!$D$33</c:f>
              <c:strCache>
                <c:ptCount val="1"/>
                <c:pt idx="0">
                  <c:v>incasari trim2</c:v>
                </c:pt>
              </c:strCache>
            </c:strRef>
          </c:tx>
          <c:cat>
            <c:strRef>
              <c:f>'grafice 3'!$B$34:$B$47</c:f>
              <c:strCache>
                <c:ptCount val="14"/>
                <c:pt idx="0">
                  <c:v>Hobeanu Ralica</c:v>
                </c:pt>
                <c:pt idx="1">
                  <c:v>Dumitrescu Dorina</c:v>
                </c:pt>
                <c:pt idx="2">
                  <c:v>Pirvu Dorina</c:v>
                </c:pt>
                <c:pt idx="3">
                  <c:v>Ion Maria</c:v>
                </c:pt>
                <c:pt idx="4">
                  <c:v>Buzatu Mihai</c:v>
                </c:pt>
                <c:pt idx="5">
                  <c:v>Lungu Irina</c:v>
                </c:pt>
                <c:pt idx="6">
                  <c:v>Goga Alina</c:v>
                </c:pt>
                <c:pt idx="7">
                  <c:v>Avram Cristina</c:v>
                </c:pt>
                <c:pt idx="8">
                  <c:v>Sarbu Alin</c:v>
                </c:pt>
                <c:pt idx="9">
                  <c:v>Oprea Emil</c:v>
                </c:pt>
                <c:pt idx="10">
                  <c:v>Sandulescu Elena</c:v>
                </c:pt>
                <c:pt idx="11">
                  <c:v>Barbu Ileana</c:v>
                </c:pt>
                <c:pt idx="12">
                  <c:v>Manea Maria</c:v>
                </c:pt>
                <c:pt idx="13">
                  <c:v>Savu Irina</c:v>
                </c:pt>
              </c:strCache>
            </c:strRef>
          </c:cat>
          <c:val>
            <c:numRef>
              <c:f>'grafice 3'!$D$34:$D$47</c:f>
              <c:numCache>
                <c:formatCode>General</c:formatCode>
                <c:ptCount val="1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7000</c:v>
                </c:pt>
                <c:pt idx="13">
                  <c:v>7000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677952"/>
        <c:axId val="83679488"/>
      </c:lineChart>
      <c:catAx>
        <c:axId val="83677952"/>
        <c:scaling>
          <c:orientation val="minMax"/>
        </c:scaling>
        <c:delete val="0"/>
        <c:axPos val="b"/>
        <c:majorTickMark val="out"/>
        <c:minorTickMark val="none"/>
        <c:tickLblPos val="nextTo"/>
        <c:crossAx val="83679488"/>
        <c:crosses val="autoZero"/>
        <c:auto val="1"/>
        <c:lblAlgn val="ctr"/>
        <c:lblOffset val="100"/>
        <c:noMultiLvlLbl val="0"/>
      </c:catAx>
      <c:valAx>
        <c:axId val="83679488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67795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incasari 2012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 mixt'!$B$1</c:f>
              <c:strCache>
                <c:ptCount val="1"/>
                <c:pt idx="0">
                  <c:v>incasari trim1</c:v>
                </c:pt>
              </c:strCache>
            </c:strRef>
          </c:tx>
          <c:invertIfNegative val="0"/>
          <c:cat>
            <c:strRef>
              <c:f>'grafic mixt'!$A$2:$A$11</c:f>
              <c:strCache>
                <c:ptCount val="10"/>
                <c:pt idx="0">
                  <c:v>Hobeanu Ralica</c:v>
                </c:pt>
                <c:pt idx="1">
                  <c:v>Dumitrescu Dorina</c:v>
                </c:pt>
                <c:pt idx="2">
                  <c:v>Pirvu Dorina</c:v>
                </c:pt>
                <c:pt idx="3">
                  <c:v>Ion Maria</c:v>
                </c:pt>
                <c:pt idx="4">
                  <c:v>Buzatu Mihai</c:v>
                </c:pt>
                <c:pt idx="5">
                  <c:v>Lungu Irina</c:v>
                </c:pt>
                <c:pt idx="6">
                  <c:v>Goga Alina</c:v>
                </c:pt>
                <c:pt idx="7">
                  <c:v>Avram Cristina</c:v>
                </c:pt>
                <c:pt idx="8">
                  <c:v>Sarbu Alin</c:v>
                </c:pt>
                <c:pt idx="9">
                  <c:v>Oprea Emil</c:v>
                </c:pt>
              </c:strCache>
            </c:strRef>
          </c:cat>
          <c:val>
            <c:numRef>
              <c:f>'grafic mixt'!$B$2:$B$11</c:f>
              <c:numCache>
                <c:formatCode>General</c:formatCode>
                <c:ptCount val="10"/>
                <c:pt idx="0">
                  <c:v>4700</c:v>
                </c:pt>
                <c:pt idx="1">
                  <c:v>4500</c:v>
                </c:pt>
                <c:pt idx="2">
                  <c:v>7621</c:v>
                </c:pt>
                <c:pt idx="3">
                  <c:v>3695</c:v>
                </c:pt>
                <c:pt idx="4">
                  <c:v>2890</c:v>
                </c:pt>
                <c:pt idx="5">
                  <c:v>1235</c:v>
                </c:pt>
                <c:pt idx="6">
                  <c:v>2500</c:v>
                </c:pt>
                <c:pt idx="7">
                  <c:v>3300</c:v>
                </c:pt>
                <c:pt idx="8">
                  <c:v>4235</c:v>
                </c:pt>
                <c:pt idx="9">
                  <c:v>4568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98368"/>
        <c:axId val="83899904"/>
      </c:barChart>
      <c:lineChart>
        <c:grouping val="stacked"/>
        <c:varyColors val="0"/>
        <c:ser>
          <c:idx val="1"/>
          <c:order val="1"/>
          <c:tx>
            <c:strRef>
              <c:f>'grafic mixt'!$C$1</c:f>
              <c:strCache>
                <c:ptCount val="1"/>
                <c:pt idx="0">
                  <c:v>incasari trim2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 mixt'!$A$2:$A$11</c:f>
              <c:strCache>
                <c:ptCount val="10"/>
                <c:pt idx="0">
                  <c:v>Hobeanu Ralica</c:v>
                </c:pt>
                <c:pt idx="1">
                  <c:v>Dumitrescu Dorina</c:v>
                </c:pt>
                <c:pt idx="2">
                  <c:v>Pirvu Dorina</c:v>
                </c:pt>
                <c:pt idx="3">
                  <c:v>Ion Maria</c:v>
                </c:pt>
                <c:pt idx="4">
                  <c:v>Buzatu Mihai</c:v>
                </c:pt>
                <c:pt idx="5">
                  <c:v>Lungu Irina</c:v>
                </c:pt>
                <c:pt idx="6">
                  <c:v>Goga Alina</c:v>
                </c:pt>
                <c:pt idx="7">
                  <c:v>Avram Cristina</c:v>
                </c:pt>
                <c:pt idx="8">
                  <c:v>Sarbu Alin</c:v>
                </c:pt>
                <c:pt idx="9">
                  <c:v>Oprea Emil</c:v>
                </c:pt>
              </c:strCache>
            </c:strRef>
          </c:cat>
          <c:val>
            <c:numRef>
              <c:f>'grafic mixt'!$C$2:$C$11</c:f>
              <c:numCache>
                <c:formatCode>General</c:formatCode>
                <c:ptCount val="10"/>
                <c:pt idx="0">
                  <c:v>4980</c:v>
                </c:pt>
                <c:pt idx="1">
                  <c:v>6000</c:v>
                </c:pt>
                <c:pt idx="2">
                  <c:v>5840</c:v>
                </c:pt>
                <c:pt idx="3">
                  <c:v>4587</c:v>
                </c:pt>
                <c:pt idx="4">
                  <c:v>6520</c:v>
                </c:pt>
                <c:pt idx="5">
                  <c:v>2541</c:v>
                </c:pt>
                <c:pt idx="6">
                  <c:v>3480</c:v>
                </c:pt>
                <c:pt idx="7">
                  <c:v>4700</c:v>
                </c:pt>
                <c:pt idx="8">
                  <c:v>5800</c:v>
                </c:pt>
                <c:pt idx="9">
                  <c:v>6200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98368"/>
        <c:axId val="83899904"/>
      </c:lineChart>
      <c:catAx>
        <c:axId val="8389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83899904"/>
        <c:crosses val="autoZero"/>
        <c:auto val="1"/>
        <c:lblAlgn val="ctr"/>
        <c:lblOffset val="100"/>
        <c:noMultiLvlLbl val="0"/>
      </c:catAx>
      <c:valAx>
        <c:axId val="8389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89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 cu axa secundara'!$B$1</c:f>
              <c:strCache>
                <c:ptCount val="1"/>
                <c:pt idx="0">
                  <c:v>incasari</c:v>
                </c:pt>
              </c:strCache>
            </c:strRef>
          </c:tx>
          <c:invertIfNegative val="0"/>
          <c:cat>
            <c:strRef>
              <c:f>'grafic cu axa secundara'!$A$2:$A$9</c:f>
              <c:strCache>
                <c:ptCount val="8"/>
                <c:pt idx="0">
                  <c:v>Hard disk-uri</c:v>
                </c:pt>
                <c:pt idx="1">
                  <c:v>Procesoare</c:v>
                </c:pt>
                <c:pt idx="2">
                  <c:v>Placi video</c:v>
                </c:pt>
                <c:pt idx="3">
                  <c:v>Placi de baza</c:v>
                </c:pt>
                <c:pt idx="4">
                  <c:v>Memorii</c:v>
                </c:pt>
                <c:pt idx="5">
                  <c:v>carcase</c:v>
                </c:pt>
                <c:pt idx="6">
                  <c:v>Surse </c:v>
                </c:pt>
                <c:pt idx="7">
                  <c:v>Placi de sunet</c:v>
                </c:pt>
              </c:strCache>
            </c:strRef>
          </c:cat>
          <c:val>
            <c:numRef>
              <c:f>'grafic cu axa secundara'!$B$2:$B$9</c:f>
              <c:numCache>
                <c:formatCode>General</c:formatCode>
                <c:ptCount val="8"/>
                <c:pt idx="0">
                  <c:v>4700</c:v>
                </c:pt>
                <c:pt idx="1">
                  <c:v>4500</c:v>
                </c:pt>
                <c:pt idx="2">
                  <c:v>7621</c:v>
                </c:pt>
                <c:pt idx="3">
                  <c:v>3695</c:v>
                </c:pt>
                <c:pt idx="4">
                  <c:v>2890</c:v>
                </c:pt>
                <c:pt idx="5">
                  <c:v>1235</c:v>
                </c:pt>
                <c:pt idx="6">
                  <c:v>2500</c:v>
                </c:pt>
                <c:pt idx="7">
                  <c:v>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35616"/>
        <c:axId val="83937152"/>
      </c:barChart>
      <c:lineChart>
        <c:grouping val="standard"/>
        <c:varyColors val="0"/>
        <c:ser>
          <c:idx val="1"/>
          <c:order val="1"/>
          <c:tx>
            <c:strRef>
              <c:f>'grafic cu axa secundara'!$C$1</c:f>
              <c:strCache>
                <c:ptCount val="1"/>
                <c:pt idx="0">
                  <c:v>% din total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 cu axa secundara'!$A$2:$A$9</c:f>
              <c:strCache>
                <c:ptCount val="8"/>
                <c:pt idx="0">
                  <c:v>Hard disk-uri</c:v>
                </c:pt>
                <c:pt idx="1">
                  <c:v>Procesoare</c:v>
                </c:pt>
                <c:pt idx="2">
                  <c:v>Placi video</c:v>
                </c:pt>
                <c:pt idx="3">
                  <c:v>Placi de baza</c:v>
                </c:pt>
                <c:pt idx="4">
                  <c:v>Memorii</c:v>
                </c:pt>
                <c:pt idx="5">
                  <c:v>carcase</c:v>
                </c:pt>
                <c:pt idx="6">
                  <c:v>Surse </c:v>
                </c:pt>
                <c:pt idx="7">
                  <c:v>Placi de sunet</c:v>
                </c:pt>
              </c:strCache>
            </c:strRef>
          </c:cat>
          <c:val>
            <c:numRef>
              <c:f>'grafic cu axa secundara'!$C$2:$C$9</c:f>
              <c:numCache>
                <c:formatCode>0%</c:formatCode>
                <c:ptCount val="8"/>
                <c:pt idx="0">
                  <c:v>0.15439703032094873</c:v>
                </c:pt>
                <c:pt idx="1">
                  <c:v>0.14782694392431261</c:v>
                </c:pt>
                <c:pt idx="2">
                  <c:v>0.25035314214381921</c:v>
                </c:pt>
                <c:pt idx="3">
                  <c:v>0.12138234617785224</c:v>
                </c:pt>
                <c:pt idx="4">
                  <c:v>9.4937748431391869E-2</c:v>
                </c:pt>
                <c:pt idx="5">
                  <c:v>4.0570283499228012E-2</c:v>
                </c:pt>
                <c:pt idx="6">
                  <c:v>8.2126079957951445E-2</c:v>
                </c:pt>
                <c:pt idx="7">
                  <c:v>0.10840642554449591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48672"/>
        <c:axId val="83938688"/>
      </c:lineChart>
      <c:catAx>
        <c:axId val="83935616"/>
        <c:scaling>
          <c:orientation val="minMax"/>
        </c:scaling>
        <c:delete val="0"/>
        <c:axPos val="b"/>
        <c:majorTickMark val="out"/>
        <c:minorTickMark val="none"/>
        <c:tickLblPos val="nextTo"/>
        <c:crossAx val="83937152"/>
        <c:crosses val="autoZero"/>
        <c:auto val="1"/>
        <c:lblAlgn val="ctr"/>
        <c:lblOffset val="100"/>
        <c:noMultiLvlLbl val="0"/>
      </c:catAx>
      <c:valAx>
        <c:axId val="8393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935616"/>
        <c:crosses val="autoZero"/>
        <c:crossBetween val="between"/>
      </c:valAx>
      <c:valAx>
        <c:axId val="8393868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83948672"/>
        <c:crosses val="max"/>
        <c:crossBetween val="between"/>
      </c:valAx>
      <c:catAx>
        <c:axId val="83948672"/>
        <c:scaling>
          <c:orientation val="minMax"/>
        </c:scaling>
        <c:delete val="1"/>
        <c:axPos val="b"/>
        <c:majorTickMark val="out"/>
        <c:minorTickMark val="none"/>
        <c:tickLblPos val="nextTo"/>
        <c:crossAx val="8393868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'grafic cu axa secundara'!$C$15</c:f>
              <c:strCache>
                <c:ptCount val="1"/>
                <c:pt idx="0">
                  <c:v>valoare</c:v>
                </c:pt>
              </c:strCache>
            </c:strRef>
          </c:tx>
          <c:invertIfNegative val="0"/>
          <c:cat>
            <c:strRef>
              <c:f>'grafic cu axa secundara'!$A$16:$A$23</c:f>
              <c:strCache>
                <c:ptCount val="8"/>
                <c:pt idx="0">
                  <c:v>Hard disk-uri</c:v>
                </c:pt>
                <c:pt idx="1">
                  <c:v>Procesoare</c:v>
                </c:pt>
                <c:pt idx="2">
                  <c:v>Placi video</c:v>
                </c:pt>
                <c:pt idx="3">
                  <c:v>Placi de baza</c:v>
                </c:pt>
                <c:pt idx="4">
                  <c:v>Memorii</c:v>
                </c:pt>
                <c:pt idx="5">
                  <c:v>carcase</c:v>
                </c:pt>
                <c:pt idx="6">
                  <c:v>Surse </c:v>
                </c:pt>
                <c:pt idx="7">
                  <c:v>Placi de sunet</c:v>
                </c:pt>
              </c:strCache>
            </c:strRef>
          </c:cat>
          <c:val>
            <c:numRef>
              <c:f>'grafic cu axa secundara'!$C$16:$C$23</c:f>
              <c:numCache>
                <c:formatCode>General</c:formatCode>
                <c:ptCount val="8"/>
                <c:pt idx="0">
                  <c:v>4700</c:v>
                </c:pt>
                <c:pt idx="1">
                  <c:v>4500</c:v>
                </c:pt>
                <c:pt idx="2">
                  <c:v>7621</c:v>
                </c:pt>
                <c:pt idx="3">
                  <c:v>3695</c:v>
                </c:pt>
                <c:pt idx="4">
                  <c:v>2890</c:v>
                </c:pt>
                <c:pt idx="5">
                  <c:v>1235</c:v>
                </c:pt>
                <c:pt idx="6">
                  <c:v>2500</c:v>
                </c:pt>
                <c:pt idx="7">
                  <c:v>3300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58016"/>
        <c:axId val="89563904"/>
      </c:barChart>
      <c:lineChart>
        <c:grouping val="stacked"/>
        <c:varyColors val="0"/>
        <c:ser>
          <c:idx val="0"/>
          <c:order val="0"/>
          <c:tx>
            <c:strRef>
              <c:f>'grafic cu axa secundara'!$B$15</c:f>
              <c:strCache>
                <c:ptCount val="1"/>
                <c:pt idx="0">
                  <c:v>Cantitate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rgbClr val="002060"/>
                    </a:solidFill>
                  </a:defRPr>
                </a:pPr>
                <a:endParaRPr lang="ro-R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 cu axa secundara'!$A$16:$A$23</c:f>
              <c:strCache>
                <c:ptCount val="8"/>
                <c:pt idx="0">
                  <c:v>Hard disk-uri</c:v>
                </c:pt>
                <c:pt idx="1">
                  <c:v>Procesoare</c:v>
                </c:pt>
                <c:pt idx="2">
                  <c:v>Placi video</c:v>
                </c:pt>
                <c:pt idx="3">
                  <c:v>Placi de baza</c:v>
                </c:pt>
                <c:pt idx="4">
                  <c:v>Memorii</c:v>
                </c:pt>
                <c:pt idx="5">
                  <c:v>carcase</c:v>
                </c:pt>
                <c:pt idx="6">
                  <c:v>Surse </c:v>
                </c:pt>
                <c:pt idx="7">
                  <c:v>Placi de sunet</c:v>
                </c:pt>
              </c:strCache>
            </c:strRef>
          </c:cat>
          <c:val>
            <c:numRef>
              <c:f>'grafic cu axa secundara'!$B$16:$B$23</c:f>
              <c:numCache>
                <c:formatCode>General</c:formatCode>
                <c:ptCount val="8"/>
                <c:pt idx="0">
                  <c:v>8</c:v>
                </c:pt>
                <c:pt idx="1">
                  <c:v>4</c:v>
                </c:pt>
                <c:pt idx="2">
                  <c:v>9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6</c:v>
                </c:pt>
                <c:pt idx="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75424"/>
        <c:axId val="89565440"/>
      </c:lineChart>
      <c:catAx>
        <c:axId val="89558016"/>
        <c:scaling>
          <c:orientation val="minMax"/>
        </c:scaling>
        <c:delete val="0"/>
        <c:axPos val="b"/>
        <c:majorTickMark val="out"/>
        <c:minorTickMark val="none"/>
        <c:tickLblPos val="nextTo"/>
        <c:crossAx val="89563904"/>
        <c:crosses val="autoZero"/>
        <c:auto val="1"/>
        <c:lblAlgn val="ctr"/>
        <c:lblOffset val="100"/>
        <c:noMultiLvlLbl val="0"/>
      </c:catAx>
      <c:valAx>
        <c:axId val="8956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558016"/>
        <c:crosses val="autoZero"/>
        <c:crossBetween val="between"/>
      </c:valAx>
      <c:valAx>
        <c:axId val="89565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9575424"/>
        <c:crosses val="max"/>
        <c:crossBetween val="between"/>
      </c:valAx>
      <c:catAx>
        <c:axId val="89575424"/>
        <c:scaling>
          <c:orientation val="minMax"/>
        </c:scaling>
        <c:delete val="1"/>
        <c:axPos val="b"/>
        <c:majorTickMark val="out"/>
        <c:minorTickMark val="none"/>
        <c:tickLblPos val="nextTo"/>
        <c:crossAx val="8956544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'modificari grafice 1'!$B$1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grafice 1'!$A$2:$A$10</c:f>
              <c:strCache>
                <c:ptCount val="9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</c:strCache>
            </c:strRef>
          </c:cat>
          <c:val>
            <c:numRef>
              <c:f>'modificari grafice 1'!$B$2:$B$10</c:f>
              <c:numCache>
                <c:formatCode>General</c:formatCode>
                <c:ptCount val="9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</c:numCache>
            </c:numRef>
          </c:val>
        </c:ser>
        <c:ser>
          <c:idx val="1"/>
          <c:order val="1"/>
          <c:tx>
            <c:strRef>
              <c:f>'modificari grafice 1'!$C$1</c:f>
              <c:strCache>
                <c:ptCount val="1"/>
                <c:pt idx="0">
                  <c:v>Cheltuieli</c:v>
                </c:pt>
              </c:strCache>
            </c:strRef>
          </c:tx>
          <c:invertIfNegative val="0"/>
          <c:cat>
            <c:strRef>
              <c:f>'modificari grafice 1'!$A$2:$A$10</c:f>
              <c:strCache>
                <c:ptCount val="9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</c:strCache>
            </c:strRef>
          </c:cat>
          <c:val>
            <c:numRef>
              <c:f>'modificari grafice 1'!$C$2:$C$10</c:f>
              <c:numCache>
                <c:formatCode>General</c:formatCode>
                <c:ptCount val="9"/>
                <c:pt idx="0">
                  <c:v>1200</c:v>
                </c:pt>
                <c:pt idx="1">
                  <c:v>1300</c:v>
                </c:pt>
                <c:pt idx="2">
                  <c:v>1800</c:v>
                </c:pt>
                <c:pt idx="3">
                  <c:v>1000</c:v>
                </c:pt>
                <c:pt idx="4">
                  <c:v>1000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45824"/>
        <c:axId val="89647360"/>
      </c:barChart>
      <c:catAx>
        <c:axId val="89645824"/>
        <c:scaling>
          <c:orientation val="minMax"/>
        </c:scaling>
        <c:delete val="0"/>
        <c:axPos val="b"/>
        <c:majorTickMark val="out"/>
        <c:minorTickMark val="none"/>
        <c:tickLblPos val="nextTo"/>
        <c:crossAx val="89647360"/>
        <c:crosses val="autoZero"/>
        <c:auto val="1"/>
        <c:lblAlgn val="ctr"/>
        <c:lblOffset val="100"/>
        <c:noMultiLvlLbl val="0"/>
      </c:catAx>
      <c:valAx>
        <c:axId val="8964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64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'grafice 1'!$B$1</c:f>
              <c:strCache>
                <c:ptCount val="1"/>
                <c:pt idx="0">
                  <c:v>Incasari 2011</c:v>
                </c:pt>
              </c:strCache>
            </c:strRef>
          </c:tx>
          <c:invertIfNegative val="0"/>
          <c:cat>
            <c:strRef>
              <c:f>'grafice 1'!$A$2:$A$14</c:f>
              <c:strCache>
                <c:ptCount val="13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  <c:pt idx="5">
                  <c:v>Prosper</c:v>
                </c:pt>
                <c:pt idx="6">
                  <c:v>Top Office</c:v>
                </c:pt>
                <c:pt idx="7">
                  <c:v>Pluspc</c:v>
                </c:pt>
                <c:pt idx="8">
                  <c:v>Top Birotica</c:v>
                </c:pt>
                <c:pt idx="9">
                  <c:v>Activ</c:v>
                </c:pt>
                <c:pt idx="10">
                  <c:v>Expert Company</c:v>
                </c:pt>
                <c:pt idx="11">
                  <c:v>Viami Computers</c:v>
                </c:pt>
                <c:pt idx="12">
                  <c:v>Servnet</c:v>
                </c:pt>
              </c:strCache>
            </c:strRef>
          </c:cat>
          <c:val>
            <c:numRef>
              <c:f>'grafice 1'!$B$2:$B$14</c:f>
              <c:numCache>
                <c:formatCode>General</c:formatCode>
                <c:ptCount val="13"/>
                <c:pt idx="0">
                  <c:v>48690</c:v>
                </c:pt>
                <c:pt idx="1">
                  <c:v>78654</c:v>
                </c:pt>
                <c:pt idx="2">
                  <c:v>45623</c:v>
                </c:pt>
                <c:pt idx="3">
                  <c:v>56428</c:v>
                </c:pt>
                <c:pt idx="4">
                  <c:v>43269</c:v>
                </c:pt>
                <c:pt idx="5">
                  <c:v>89532</c:v>
                </c:pt>
                <c:pt idx="6">
                  <c:v>41235</c:v>
                </c:pt>
                <c:pt idx="7">
                  <c:v>48735</c:v>
                </c:pt>
                <c:pt idx="8">
                  <c:v>58974</c:v>
                </c:pt>
                <c:pt idx="9">
                  <c:v>78936</c:v>
                </c:pt>
                <c:pt idx="10">
                  <c:v>98111</c:v>
                </c:pt>
                <c:pt idx="11">
                  <c:v>75241</c:v>
                </c:pt>
                <c:pt idx="12">
                  <c:v>23140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6"/>
        <c:axId val="81237504"/>
        <c:axId val="81239424"/>
      </c:barChart>
      <c:catAx>
        <c:axId val="8123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solidFill>
                      <a:srgbClr val="FF0000"/>
                    </a:solidFill>
                  </a:defRPr>
                </a:pPr>
                <a:r>
                  <a:rPr lang="en-US" sz="1200">
                    <a:solidFill>
                      <a:srgbClr val="FF0000"/>
                    </a:solidFill>
                  </a:rPr>
                  <a:t>Client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1239424"/>
        <c:crosses val="autoZero"/>
        <c:auto val="1"/>
        <c:lblAlgn val="ctr"/>
        <c:lblOffset val="100"/>
        <c:noMultiLvlLbl val="0"/>
      </c:catAx>
      <c:valAx>
        <c:axId val="8123942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>
                    <a:solidFill>
                      <a:srgbClr val="FF0000"/>
                    </a:solidFill>
                  </a:rPr>
                  <a:t>Valori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123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Analiza 2012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'modificari grafice 1'!$C$1</c:f>
              <c:strCache>
                <c:ptCount val="1"/>
                <c:pt idx="0">
                  <c:v>Cheltuieli</c:v>
                </c:pt>
              </c:strCache>
            </c:strRef>
          </c:tx>
          <c:invertIfNegative val="0"/>
          <c:cat>
            <c:strRef>
              <c:f>'modificari grafice 1'!$A$2:$A$10</c:f>
              <c:strCache>
                <c:ptCount val="9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</c:strCache>
            </c:strRef>
          </c:cat>
          <c:val>
            <c:numRef>
              <c:f>'modificari grafice 1'!$C$2:$C$10</c:f>
              <c:numCache>
                <c:formatCode>General</c:formatCode>
                <c:ptCount val="9"/>
                <c:pt idx="0">
                  <c:v>1200</c:v>
                </c:pt>
                <c:pt idx="1">
                  <c:v>1300</c:v>
                </c:pt>
                <c:pt idx="2">
                  <c:v>1800</c:v>
                </c:pt>
                <c:pt idx="3">
                  <c:v>1000</c:v>
                </c:pt>
                <c:pt idx="4">
                  <c:v>1000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1100</c:v>
                </c:pt>
              </c:numCache>
            </c:numRef>
          </c:val>
        </c:ser>
        <c:ser>
          <c:idx val="0"/>
          <c:order val="1"/>
          <c:tx>
            <c:strRef>
              <c:f>'modificari grafice 1'!$B$1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grafice 1'!$A$2:$A$10</c:f>
              <c:strCache>
                <c:ptCount val="9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</c:strCache>
            </c:strRef>
          </c:cat>
          <c:val>
            <c:numRef>
              <c:f>'modificari grafice 1'!$B$2:$B$10</c:f>
              <c:numCache>
                <c:formatCode>General</c:formatCode>
                <c:ptCount val="9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</c:numCache>
            </c:numRef>
          </c:val>
        </c:ser>
        <c:ser>
          <c:idx val="2"/>
          <c:order val="2"/>
          <c:tx>
            <c:strRef>
              <c:f>'modificari grafice 1'!$D$1</c:f>
              <c:strCache>
                <c:ptCount val="1"/>
                <c:pt idx="0">
                  <c:v>Profit</c:v>
                </c:pt>
              </c:strCache>
            </c:strRef>
          </c:tx>
          <c:invertIfNegative val="0"/>
          <c:val>
            <c:numRef>
              <c:f>'modificari grafice 1'!$D$2:$D$10</c:f>
              <c:numCache>
                <c:formatCode>General</c:formatCode>
                <c:ptCount val="9"/>
                <c:pt idx="0">
                  <c:v>3300</c:v>
                </c:pt>
                <c:pt idx="1">
                  <c:v>5700</c:v>
                </c:pt>
                <c:pt idx="2">
                  <c:v>6200</c:v>
                </c:pt>
                <c:pt idx="3">
                  <c:v>4500</c:v>
                </c:pt>
                <c:pt idx="4">
                  <c:v>5000</c:v>
                </c:pt>
                <c:pt idx="5">
                  <c:v>3800</c:v>
                </c:pt>
                <c:pt idx="6">
                  <c:v>3200</c:v>
                </c:pt>
                <c:pt idx="7">
                  <c:v>3100</c:v>
                </c:pt>
                <c:pt idx="8">
                  <c:v>4800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31136"/>
        <c:axId val="89953408"/>
      </c:barChart>
      <c:catAx>
        <c:axId val="8993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89953408"/>
        <c:crosses val="autoZero"/>
        <c:auto val="1"/>
        <c:lblAlgn val="ctr"/>
        <c:lblOffset val="100"/>
        <c:noMultiLvlLbl val="0"/>
      </c:catAx>
      <c:valAx>
        <c:axId val="89953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931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venituri/cheltuieli/profit 2012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'modificari grafice 1'!$B$1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grafice 1'!$A$2:$A$11</c:f>
              <c:strCache>
                <c:ptCount val="10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  <c:pt idx="9">
                  <c:v>octombrie</c:v>
                </c:pt>
              </c:strCache>
            </c:strRef>
          </c:cat>
          <c:val>
            <c:numRef>
              <c:f>'modificari grafice 1'!$B$2:$B$11</c:f>
              <c:numCache>
                <c:formatCode>General</c:formatCode>
                <c:ptCount val="10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  <c:pt idx="9">
                  <c:v>5250</c:v>
                </c:pt>
              </c:numCache>
            </c:numRef>
          </c:val>
        </c:ser>
        <c:ser>
          <c:idx val="1"/>
          <c:order val="1"/>
          <c:tx>
            <c:strRef>
              <c:f>'modificari grafice 1'!$C$1</c:f>
              <c:strCache>
                <c:ptCount val="1"/>
                <c:pt idx="0">
                  <c:v>Cheltuieli</c:v>
                </c:pt>
              </c:strCache>
            </c:strRef>
          </c:tx>
          <c:invertIfNegative val="0"/>
          <c:cat>
            <c:strRef>
              <c:f>'modificari grafice 1'!$A$2:$A$11</c:f>
              <c:strCache>
                <c:ptCount val="10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  <c:pt idx="9">
                  <c:v>octombrie</c:v>
                </c:pt>
              </c:strCache>
            </c:strRef>
          </c:cat>
          <c:val>
            <c:numRef>
              <c:f>'modificari grafice 1'!$C$2:$C$11</c:f>
              <c:numCache>
                <c:formatCode>General</c:formatCode>
                <c:ptCount val="10"/>
                <c:pt idx="0">
                  <c:v>1200</c:v>
                </c:pt>
                <c:pt idx="1">
                  <c:v>1300</c:v>
                </c:pt>
                <c:pt idx="2">
                  <c:v>1800</c:v>
                </c:pt>
                <c:pt idx="3">
                  <c:v>1000</c:v>
                </c:pt>
                <c:pt idx="4">
                  <c:v>1000</c:v>
                </c:pt>
                <c:pt idx="5">
                  <c:v>1400</c:v>
                </c:pt>
                <c:pt idx="6">
                  <c:v>1700</c:v>
                </c:pt>
                <c:pt idx="7">
                  <c:v>1600</c:v>
                </c:pt>
                <c:pt idx="8">
                  <c:v>1100</c:v>
                </c:pt>
                <c:pt idx="9">
                  <c:v>1540</c:v>
                </c:pt>
              </c:numCache>
            </c:numRef>
          </c:val>
        </c:ser>
        <c:ser>
          <c:idx val="2"/>
          <c:order val="2"/>
          <c:tx>
            <c:strRef>
              <c:f>'modificari grafice 1'!$D$1</c:f>
              <c:strCache>
                <c:ptCount val="1"/>
                <c:pt idx="0">
                  <c:v>Profit</c:v>
                </c:pt>
              </c:strCache>
            </c:strRef>
          </c:tx>
          <c:invertIfNegative val="0"/>
          <c:val>
            <c:numRef>
              <c:f>'modificari grafice 1'!$D$2:$D$11</c:f>
              <c:numCache>
                <c:formatCode>General</c:formatCode>
                <c:ptCount val="10"/>
                <c:pt idx="0">
                  <c:v>3300</c:v>
                </c:pt>
                <c:pt idx="1">
                  <c:v>5700</c:v>
                </c:pt>
                <c:pt idx="2">
                  <c:v>6200</c:v>
                </c:pt>
                <c:pt idx="3">
                  <c:v>4500</c:v>
                </c:pt>
                <c:pt idx="4">
                  <c:v>5000</c:v>
                </c:pt>
                <c:pt idx="5">
                  <c:v>3800</c:v>
                </c:pt>
                <c:pt idx="6">
                  <c:v>3200</c:v>
                </c:pt>
                <c:pt idx="7">
                  <c:v>3100</c:v>
                </c:pt>
                <c:pt idx="8">
                  <c:v>4800</c:v>
                </c:pt>
                <c:pt idx="9">
                  <c:v>3710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62144"/>
        <c:axId val="90268032"/>
      </c:barChart>
      <c:catAx>
        <c:axId val="9026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268032"/>
        <c:crosses val="autoZero"/>
        <c:auto val="1"/>
        <c:lblAlgn val="ctr"/>
        <c:lblOffset val="100"/>
        <c:noMultiLvlLbl val="0"/>
      </c:catAx>
      <c:valAx>
        <c:axId val="9026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262144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 grafice 2'!$A$2:$A$11</c:f>
              <c:strCache>
                <c:ptCount val="10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  <c:pt idx="9">
                  <c:v>octombrie</c:v>
                </c:pt>
              </c:strCache>
            </c:strRef>
          </c:cat>
          <c:val>
            <c:numRef>
              <c:f>'modificari  grafice 2'!$B$2:$B$11</c:f>
              <c:numCache>
                <c:formatCode>General</c:formatCode>
                <c:ptCount val="10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  <c:pt idx="9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06816"/>
        <c:axId val="89726976"/>
      </c:barChart>
      <c:catAx>
        <c:axId val="90306816"/>
        <c:scaling>
          <c:orientation val="minMax"/>
        </c:scaling>
        <c:delete val="0"/>
        <c:axPos val="b"/>
        <c:majorTickMark val="out"/>
        <c:minorTickMark val="none"/>
        <c:tickLblPos val="nextTo"/>
        <c:crossAx val="89726976"/>
        <c:crosses val="autoZero"/>
        <c:auto val="1"/>
        <c:lblAlgn val="ctr"/>
        <c:lblOffset val="100"/>
        <c:noMultiLvlLbl val="0"/>
      </c:catAx>
      <c:valAx>
        <c:axId val="8972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30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 grafice 2'!$A$2:$A$11</c:f>
              <c:strCache>
                <c:ptCount val="10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  <c:pt idx="9">
                  <c:v>octombrie</c:v>
                </c:pt>
              </c:strCache>
            </c:strRef>
          </c:cat>
          <c:val>
            <c:numRef>
              <c:f>'modificari  grafice 2'!$B$2:$B$11</c:f>
              <c:numCache>
                <c:formatCode>General</c:formatCode>
                <c:ptCount val="10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  <c:pt idx="9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43360"/>
        <c:axId val="89744896"/>
      </c:barChart>
      <c:catAx>
        <c:axId val="89743360"/>
        <c:scaling>
          <c:orientation val="minMax"/>
        </c:scaling>
        <c:delete val="0"/>
        <c:axPos val="l"/>
        <c:majorTickMark val="out"/>
        <c:minorTickMark val="none"/>
        <c:tickLblPos val="nextTo"/>
        <c:crossAx val="89744896"/>
        <c:crosses val="autoZero"/>
        <c:auto val="1"/>
        <c:lblAlgn val="ctr"/>
        <c:lblOffset val="100"/>
        <c:noMultiLvlLbl val="0"/>
      </c:catAx>
      <c:valAx>
        <c:axId val="897448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89743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  <c:txPr>
        <a:bodyPr/>
        <a:lstStyle/>
        <a:p>
          <a:pPr>
            <a:defRPr>
              <a:solidFill>
                <a:schemeClr val="tx2">
                  <a:lumMod val="60000"/>
                  <a:lumOff val="40000"/>
                </a:schemeClr>
              </a:solidFill>
            </a:defRPr>
          </a:pPr>
          <a:endParaRPr lang="ro-R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tx>
          <c:invertIfNegative val="0"/>
          <c:cat>
            <c:strRef>
              <c:f>'modificari  grafice 2'!$A$2:$A$11</c:f>
              <c:strCache>
                <c:ptCount val="10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  <c:pt idx="6">
                  <c:v>iulie</c:v>
                </c:pt>
                <c:pt idx="7">
                  <c:v>august</c:v>
                </c:pt>
                <c:pt idx="8">
                  <c:v>septembrie</c:v>
                </c:pt>
                <c:pt idx="9">
                  <c:v>octombrie</c:v>
                </c:pt>
              </c:strCache>
            </c:strRef>
          </c:cat>
          <c:val>
            <c:numRef>
              <c:f>'modificari  grafice 2'!$B$2:$B$11</c:f>
              <c:numCache>
                <c:formatCode>General</c:formatCode>
                <c:ptCount val="10"/>
                <c:pt idx="0">
                  <c:v>4500</c:v>
                </c:pt>
                <c:pt idx="1">
                  <c:v>7000</c:v>
                </c:pt>
                <c:pt idx="2">
                  <c:v>8000</c:v>
                </c:pt>
                <c:pt idx="3">
                  <c:v>5500</c:v>
                </c:pt>
                <c:pt idx="4">
                  <c:v>6000</c:v>
                </c:pt>
                <c:pt idx="5">
                  <c:v>5200</c:v>
                </c:pt>
                <c:pt idx="6">
                  <c:v>4900</c:v>
                </c:pt>
                <c:pt idx="7">
                  <c:v>4700</c:v>
                </c:pt>
                <c:pt idx="8">
                  <c:v>5900</c:v>
                </c:pt>
                <c:pt idx="9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81760"/>
        <c:axId val="89783296"/>
      </c:barChart>
      <c:catAx>
        <c:axId val="89781760"/>
        <c:scaling>
          <c:orientation val="minMax"/>
        </c:scaling>
        <c:delete val="0"/>
        <c:axPos val="b"/>
        <c:majorTickMark val="out"/>
        <c:minorTickMark val="none"/>
        <c:tickLblPos val="nextTo"/>
        <c:crossAx val="89783296"/>
        <c:crosses val="autoZero"/>
        <c:auto val="1"/>
        <c:lblAlgn val="ctr"/>
        <c:lblOffset val="100"/>
        <c:noMultiLvlLbl val="0"/>
      </c:catAx>
      <c:valAx>
        <c:axId val="8978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781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4F81BD">
        <a:lumMod val="40000"/>
        <a:lumOff val="60000"/>
      </a:srgbClr>
    </a:solidFill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'modificari  grafice 2'!$A$2</c:f>
              <c:strCache>
                <c:ptCount val="1"/>
                <c:pt idx="0">
                  <c:v>ianuarie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2'!$B$2</c:f>
              <c:numCache>
                <c:formatCode>General</c:formatCode>
                <c:ptCount val="1"/>
                <c:pt idx="0">
                  <c:v>4500</c:v>
                </c:pt>
              </c:numCache>
            </c:numRef>
          </c:val>
        </c:ser>
        <c:ser>
          <c:idx val="1"/>
          <c:order val="1"/>
          <c:tx>
            <c:strRef>
              <c:f>'modificari  grafice 2'!$A$3</c:f>
              <c:strCache>
                <c:ptCount val="1"/>
                <c:pt idx="0">
                  <c:v>februarie</c:v>
                </c:pt>
              </c:strCache>
            </c:strRef>
          </c:tx>
          <c:invertIfNegative val="0"/>
          <c:errBars>
            <c:errBarType val="minus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2'!$B$3</c:f>
              <c:numCache>
                <c:formatCode>General</c:formatCode>
                <c:ptCount val="1"/>
                <c:pt idx="0">
                  <c:v>7000</c:v>
                </c:pt>
              </c:numCache>
            </c:numRef>
          </c:val>
        </c:ser>
        <c:ser>
          <c:idx val="2"/>
          <c:order val="2"/>
          <c:tx>
            <c:strRef>
              <c:f>'modificari  grafice 2'!$A$4</c:f>
              <c:strCache>
                <c:ptCount val="1"/>
                <c:pt idx="0">
                  <c:v>martie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2'!$B$4</c:f>
              <c:numCache>
                <c:formatCode>General</c:formatCode>
                <c:ptCount val="1"/>
                <c:pt idx="0">
                  <c:v>8000</c:v>
                </c:pt>
              </c:numCache>
            </c:numRef>
          </c:val>
        </c:ser>
        <c:ser>
          <c:idx val="3"/>
          <c:order val="3"/>
          <c:tx>
            <c:strRef>
              <c:f>'modificari  grafice 2'!$A$5</c:f>
              <c:strCache>
                <c:ptCount val="1"/>
                <c:pt idx="0">
                  <c:v>aprilie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2'!$B$5</c:f>
              <c:numCache>
                <c:formatCode>General</c:formatCode>
                <c:ptCount val="1"/>
                <c:pt idx="0">
                  <c:v>5500</c:v>
                </c:pt>
              </c:numCache>
            </c:numRef>
          </c:val>
        </c:ser>
        <c:ser>
          <c:idx val="4"/>
          <c:order val="4"/>
          <c:tx>
            <c:strRef>
              <c:f>'modificari  grafice 2'!$A$6</c:f>
              <c:strCache>
                <c:ptCount val="1"/>
                <c:pt idx="0">
                  <c:v>mai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2'!$B$6</c:f>
              <c:numCache>
                <c:formatCode>General</c:formatCode>
                <c:ptCount val="1"/>
                <c:pt idx="0">
                  <c:v>6000</c:v>
                </c:pt>
              </c:numCache>
            </c:numRef>
          </c:val>
        </c:ser>
        <c:ser>
          <c:idx val="5"/>
          <c:order val="5"/>
          <c:tx>
            <c:strRef>
              <c:f>'modificari  grafice 2'!$A$7</c:f>
              <c:strCache>
                <c:ptCount val="1"/>
                <c:pt idx="0">
                  <c:v>iunie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2'!$B$7</c:f>
              <c:numCache>
                <c:formatCode>General</c:formatCode>
                <c:ptCount val="1"/>
                <c:pt idx="0">
                  <c:v>5200</c:v>
                </c:pt>
              </c:numCache>
            </c:numRef>
          </c:val>
        </c:ser>
        <c:ser>
          <c:idx val="6"/>
          <c:order val="6"/>
          <c:tx>
            <c:strRef>
              <c:f>'modificari  grafice 2'!$A$8</c:f>
              <c:strCache>
                <c:ptCount val="1"/>
                <c:pt idx="0">
                  <c:v>iulie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2'!$B$8</c:f>
              <c:numCache>
                <c:formatCode>General</c:formatCode>
                <c:ptCount val="1"/>
                <c:pt idx="0">
                  <c:v>4900</c:v>
                </c:pt>
              </c:numCache>
            </c:numRef>
          </c:val>
        </c:ser>
        <c:ser>
          <c:idx val="7"/>
          <c:order val="7"/>
          <c:tx>
            <c:strRef>
              <c:f>'modificari  grafice 2'!$A$9</c:f>
              <c:strCache>
                <c:ptCount val="1"/>
                <c:pt idx="0">
                  <c:v>august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2'!$B$9</c:f>
              <c:numCache>
                <c:formatCode>General</c:formatCode>
                <c:ptCount val="1"/>
                <c:pt idx="0">
                  <c:v>4700</c:v>
                </c:pt>
              </c:numCache>
            </c:numRef>
          </c:val>
        </c:ser>
        <c:ser>
          <c:idx val="8"/>
          <c:order val="8"/>
          <c:tx>
            <c:strRef>
              <c:f>'modificari  grafice 2'!$A$10</c:f>
              <c:strCache>
                <c:ptCount val="1"/>
                <c:pt idx="0">
                  <c:v>septembrie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2'!$B$10</c:f>
              <c:numCache>
                <c:formatCode>General</c:formatCode>
                <c:ptCount val="1"/>
                <c:pt idx="0">
                  <c:v>5900</c:v>
                </c:pt>
              </c:numCache>
            </c:numRef>
          </c:val>
        </c:ser>
        <c:ser>
          <c:idx val="9"/>
          <c:order val="9"/>
          <c:tx>
            <c:strRef>
              <c:f>'modificari  grafice 2'!$A$11</c:f>
              <c:strCache>
                <c:ptCount val="1"/>
                <c:pt idx="0">
                  <c:v>octombrie</c:v>
                </c:pt>
              </c:strCache>
            </c:strRef>
          </c:tx>
          <c:invertIfNegative val="0"/>
          <c:errBars>
            <c:errBarType val="both"/>
            <c:errValType val="stdDev"/>
            <c:noEndCap val="0"/>
            <c:val val="1"/>
          </c:errBars>
          <c:cat>
            <c:strRef>
              <c:f>'modificari  grafice 2'!$B$1</c:f>
              <c:strCache>
                <c:ptCount val="1"/>
                <c:pt idx="0">
                  <c:v>Venituri</c:v>
                </c:pt>
              </c:strCache>
            </c:strRef>
          </c:cat>
          <c:val>
            <c:numRef>
              <c:f>'modificari  grafice 2'!$B$11</c:f>
              <c:numCache>
                <c:formatCode>General</c:formatCode>
                <c:ptCount val="1"/>
                <c:pt idx="0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69248"/>
        <c:axId val="90091520"/>
      </c:barChart>
      <c:catAx>
        <c:axId val="9006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90091520"/>
        <c:crosses val="autoZero"/>
        <c:auto val="1"/>
        <c:lblAlgn val="ctr"/>
        <c:lblOffset val="100"/>
        <c:noMultiLvlLbl val="0"/>
      </c:catAx>
      <c:valAx>
        <c:axId val="9009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06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Incasari 2011-2012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'grafice 1'!$B$1</c:f>
              <c:strCache>
                <c:ptCount val="1"/>
                <c:pt idx="0">
                  <c:v>Incasari 2011</c:v>
                </c:pt>
              </c:strCache>
            </c:strRef>
          </c:tx>
          <c:invertIfNegative val="0"/>
          <c:cat>
            <c:strRef>
              <c:f>'grafice 1'!$A$2:$A$14</c:f>
              <c:strCache>
                <c:ptCount val="13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  <c:pt idx="5">
                  <c:v>Prosper</c:v>
                </c:pt>
                <c:pt idx="6">
                  <c:v>Top Office</c:v>
                </c:pt>
                <c:pt idx="7">
                  <c:v>Pluspc</c:v>
                </c:pt>
                <c:pt idx="8">
                  <c:v>Top Birotica</c:v>
                </c:pt>
                <c:pt idx="9">
                  <c:v>Activ</c:v>
                </c:pt>
                <c:pt idx="10">
                  <c:v>Expert Company</c:v>
                </c:pt>
                <c:pt idx="11">
                  <c:v>Viami Computers</c:v>
                </c:pt>
                <c:pt idx="12">
                  <c:v>Servnet</c:v>
                </c:pt>
              </c:strCache>
            </c:strRef>
          </c:cat>
          <c:val>
            <c:numRef>
              <c:f>'grafice 1'!$B$2:$B$14</c:f>
              <c:numCache>
                <c:formatCode>General</c:formatCode>
                <c:ptCount val="13"/>
                <c:pt idx="0">
                  <c:v>48690</c:v>
                </c:pt>
                <c:pt idx="1">
                  <c:v>78654</c:v>
                </c:pt>
                <c:pt idx="2">
                  <c:v>45623</c:v>
                </c:pt>
                <c:pt idx="3">
                  <c:v>56428</c:v>
                </c:pt>
                <c:pt idx="4">
                  <c:v>43269</c:v>
                </c:pt>
                <c:pt idx="5">
                  <c:v>89532</c:v>
                </c:pt>
                <c:pt idx="6">
                  <c:v>41235</c:v>
                </c:pt>
                <c:pt idx="7">
                  <c:v>48735</c:v>
                </c:pt>
                <c:pt idx="8">
                  <c:v>58974</c:v>
                </c:pt>
                <c:pt idx="9">
                  <c:v>78936</c:v>
                </c:pt>
                <c:pt idx="10">
                  <c:v>98111</c:v>
                </c:pt>
                <c:pt idx="11">
                  <c:v>75241</c:v>
                </c:pt>
                <c:pt idx="12">
                  <c:v>23140</c:v>
                </c:pt>
              </c:numCache>
            </c:numRef>
          </c:val>
        </c:ser>
        <c:ser>
          <c:idx val="1"/>
          <c:order val="1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cat>
            <c:strRef>
              <c:f>'grafice 1'!$A$2:$A$14</c:f>
              <c:strCache>
                <c:ptCount val="13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  <c:pt idx="5">
                  <c:v>Prosper</c:v>
                </c:pt>
                <c:pt idx="6">
                  <c:v>Top Office</c:v>
                </c:pt>
                <c:pt idx="7">
                  <c:v>Pluspc</c:v>
                </c:pt>
                <c:pt idx="8">
                  <c:v>Top Birotica</c:v>
                </c:pt>
                <c:pt idx="9">
                  <c:v>Activ</c:v>
                </c:pt>
                <c:pt idx="10">
                  <c:v>Expert Company</c:v>
                </c:pt>
                <c:pt idx="11">
                  <c:v>Viami Computers</c:v>
                </c:pt>
                <c:pt idx="12">
                  <c:v>Servnet</c:v>
                </c:pt>
              </c:strCache>
            </c:strRef>
          </c:cat>
          <c:val>
            <c:numRef>
              <c:f>'grafice 1'!$C$2:$C$14</c:f>
              <c:numCache>
                <c:formatCode>General</c:formatCode>
                <c:ptCount val="13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  <c:pt idx="5">
                  <c:v>99632</c:v>
                </c:pt>
                <c:pt idx="6">
                  <c:v>65423</c:v>
                </c:pt>
                <c:pt idx="7">
                  <c:v>74147</c:v>
                </c:pt>
                <c:pt idx="8">
                  <c:v>65123</c:v>
                </c:pt>
                <c:pt idx="9">
                  <c:v>91112</c:v>
                </c:pt>
                <c:pt idx="10">
                  <c:v>25123</c:v>
                </c:pt>
                <c:pt idx="11">
                  <c:v>46987</c:v>
                </c:pt>
                <c:pt idx="12">
                  <c:v>43697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2528"/>
        <c:axId val="83704064"/>
      </c:barChart>
      <c:catAx>
        <c:axId val="83702528"/>
        <c:scaling>
          <c:orientation val="minMax"/>
        </c:scaling>
        <c:delete val="0"/>
        <c:axPos val="b"/>
        <c:majorTickMark val="none"/>
        <c:minorTickMark val="none"/>
        <c:tickLblPos val="nextTo"/>
        <c:crossAx val="83704064"/>
        <c:crosses val="autoZero"/>
        <c:auto val="1"/>
        <c:lblAlgn val="ctr"/>
        <c:lblOffset val="100"/>
        <c:noMultiLvlLbl val="0"/>
      </c:catAx>
      <c:valAx>
        <c:axId val="83704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3702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Analiza incasari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'grafice 1'!$B$1</c:f>
              <c:strCache>
                <c:ptCount val="1"/>
                <c:pt idx="0">
                  <c:v>Incasari 2011</c:v>
                </c:pt>
              </c:strCache>
            </c:strRef>
          </c:tx>
          <c:invertIfNegative val="0"/>
          <c:dLbls>
            <c:delete val="1"/>
          </c:dLbls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1'!$B$2:$B$6</c:f>
              <c:numCache>
                <c:formatCode>General</c:formatCode>
                <c:ptCount val="5"/>
                <c:pt idx="0">
                  <c:v>48690</c:v>
                </c:pt>
                <c:pt idx="1">
                  <c:v>78654</c:v>
                </c:pt>
                <c:pt idx="2">
                  <c:v>45623</c:v>
                </c:pt>
                <c:pt idx="3">
                  <c:v>56428</c:v>
                </c:pt>
                <c:pt idx="4">
                  <c:v>43269</c:v>
                </c:pt>
              </c:numCache>
            </c:numRef>
          </c:val>
        </c:ser>
        <c:ser>
          <c:idx val="1"/>
          <c:order val="1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dLbls>
            <c:delete val="1"/>
          </c:dLbls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1'!$C$2:$C$6</c:f>
              <c:numCache>
                <c:formatCode>General</c:formatCode>
                <c:ptCount val="5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83742080"/>
        <c:axId val="83748352"/>
      </c:barChart>
      <c:catAx>
        <c:axId val="83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Client</a:t>
                </a:r>
              </a:p>
            </c:rich>
          </c:tx>
          <c:overlay val="0"/>
        </c:title>
        <c:majorTickMark val="out"/>
        <c:minorTickMark val="none"/>
        <c:tickLblPos val="nextTo"/>
        <c:crossAx val="83748352"/>
        <c:crosses val="autoZero"/>
        <c:auto val="1"/>
        <c:lblAlgn val="ctr"/>
        <c:lblOffset val="100"/>
        <c:noMultiLvlLbl val="0"/>
      </c:catAx>
      <c:valAx>
        <c:axId val="83748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valori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37420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Incasari procentuale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'grafice 1'!$B$1</c:f>
              <c:strCache>
                <c:ptCount val="1"/>
                <c:pt idx="0">
                  <c:v>Incasari 2011</c:v>
                </c:pt>
              </c:strCache>
            </c:strRef>
          </c:tx>
          <c:invertIfNegative val="0"/>
          <c:dLbls>
            <c:numFmt formatCode="#,##0" sourceLinked="0"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1'!$B$2:$B$6</c:f>
              <c:numCache>
                <c:formatCode>General</c:formatCode>
                <c:ptCount val="5"/>
                <c:pt idx="0">
                  <c:v>48690</c:v>
                </c:pt>
                <c:pt idx="1">
                  <c:v>78654</c:v>
                </c:pt>
                <c:pt idx="2">
                  <c:v>45623</c:v>
                </c:pt>
                <c:pt idx="3">
                  <c:v>56428</c:v>
                </c:pt>
                <c:pt idx="4">
                  <c:v>43269</c:v>
                </c:pt>
              </c:numCache>
            </c:numRef>
          </c:val>
        </c:ser>
        <c:ser>
          <c:idx val="1"/>
          <c:order val="1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1'!$C$2:$C$6</c:f>
              <c:numCache>
                <c:formatCode>General</c:formatCode>
                <c:ptCount val="5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83780736"/>
        <c:axId val="83782656"/>
      </c:barChart>
      <c:catAx>
        <c:axId val="83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client</a:t>
                </a:r>
              </a:p>
            </c:rich>
          </c:tx>
          <c:overlay val="0"/>
        </c:title>
        <c:majorTickMark val="out"/>
        <c:minorTickMark val="none"/>
        <c:tickLblPos val="nextTo"/>
        <c:crossAx val="83782656"/>
        <c:crosses val="autoZero"/>
        <c:auto val="1"/>
        <c:lblAlgn val="ctr"/>
        <c:lblOffset val="100"/>
        <c:noMultiLvlLbl val="0"/>
      </c:catAx>
      <c:valAx>
        <c:axId val="837826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378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Incasari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'grafice 1'!$B$1</c:f>
              <c:strCache>
                <c:ptCount val="1"/>
                <c:pt idx="0">
                  <c:v>Incasari 2011</c:v>
                </c:pt>
              </c:strCache>
            </c:strRef>
          </c:tx>
          <c:invertIfNegative val="0"/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1'!$B$2:$B$6</c:f>
              <c:numCache>
                <c:formatCode>General</c:formatCode>
                <c:ptCount val="5"/>
                <c:pt idx="0">
                  <c:v>48690</c:v>
                </c:pt>
                <c:pt idx="1">
                  <c:v>78654</c:v>
                </c:pt>
                <c:pt idx="2">
                  <c:v>45623</c:v>
                </c:pt>
                <c:pt idx="3">
                  <c:v>56428</c:v>
                </c:pt>
                <c:pt idx="4">
                  <c:v>43269</c:v>
                </c:pt>
              </c:numCache>
            </c:numRef>
          </c:val>
        </c:ser>
        <c:ser>
          <c:idx val="1"/>
          <c:order val="1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1'!$C$2:$C$6</c:f>
              <c:numCache>
                <c:formatCode>General</c:formatCode>
                <c:ptCount val="5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433728"/>
        <c:axId val="83435520"/>
        <c:axId val="0"/>
      </c:bar3DChart>
      <c:catAx>
        <c:axId val="8343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83435520"/>
        <c:crosses val="autoZero"/>
        <c:auto val="1"/>
        <c:lblAlgn val="ctr"/>
        <c:lblOffset val="100"/>
        <c:noMultiLvlLbl val="0"/>
      </c:catAx>
      <c:valAx>
        <c:axId val="8343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433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5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'grafice 1'!$C$1</c:f>
              <c:strCache>
                <c:ptCount val="1"/>
                <c:pt idx="0">
                  <c:v>Incasari 2012</c:v>
                </c:pt>
              </c:strCache>
            </c:strRef>
          </c:tx>
          <c:invertIfNegative val="0"/>
          <c:cat>
            <c:strRef>
              <c:f>'grafice 1'!$A$2:$A$6</c:f>
              <c:strCache>
                <c:ptCount val="5"/>
                <c:pt idx="0">
                  <c:v>Birotica Center</c:v>
                </c:pt>
                <c:pt idx="1">
                  <c:v>Smart</c:v>
                </c:pt>
                <c:pt idx="2">
                  <c:v>Betacom</c:v>
                </c:pt>
                <c:pt idx="3">
                  <c:v>TotalSoft</c:v>
                </c:pt>
                <c:pt idx="4">
                  <c:v>Impex</c:v>
                </c:pt>
              </c:strCache>
            </c:strRef>
          </c:cat>
          <c:val>
            <c:numRef>
              <c:f>'grafice 1'!$C$2:$C$6</c:f>
              <c:numCache>
                <c:formatCode>General</c:formatCode>
                <c:ptCount val="5"/>
                <c:pt idx="0">
                  <c:v>63012</c:v>
                </c:pt>
                <c:pt idx="1">
                  <c:v>45612</c:v>
                </c:pt>
                <c:pt idx="2">
                  <c:v>77777</c:v>
                </c:pt>
                <c:pt idx="3">
                  <c:v>56789</c:v>
                </c:pt>
                <c:pt idx="4">
                  <c:v>87569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443072"/>
        <c:axId val="83461248"/>
        <c:axId val="0"/>
      </c:bar3DChart>
      <c:catAx>
        <c:axId val="83443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3461248"/>
        <c:crosses val="autoZero"/>
        <c:auto val="1"/>
        <c:lblAlgn val="ctr"/>
        <c:lblOffset val="100"/>
        <c:noMultiLvlLbl val="0"/>
      </c:catAx>
      <c:valAx>
        <c:axId val="8346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443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Cheltuieli</a:t>
            </a:r>
            <a:r>
              <a:rPr lang="en-US"/>
              <a:t> 2012</a:t>
            </a:r>
            <a:endParaRPr lang="ro-RO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'grafice 2'!$B$1</c:f>
              <c:strCache>
                <c:ptCount val="1"/>
                <c:pt idx="0">
                  <c:v>Cheltuieli</c:v>
                </c:pt>
              </c:strCache>
            </c:strRef>
          </c:tx>
          <c:dLbls>
            <c:dLbl>
              <c:idx val="0"/>
              <c:layout>
                <c:manualLayout>
                  <c:x val="2.7777777777777779E-3"/>
                  <c:y val="-2.77777777777777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>
              <c:idx val="1"/>
              <c:layout>
                <c:manualLayout>
                  <c:x val="1.3888888888888888E-2"/>
                  <c:y val="-2.77777777777778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>
              <c:idx val="2"/>
              <c:layout>
                <c:manualLayout>
                  <c:x val="1.1111111111111112E-2"/>
                  <c:y val="-9.259259259259258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>
              <c:idx val="3"/>
              <c:layout>
                <c:manualLayout>
                  <c:x val="-2.5000000000000001E-2"/>
                  <c:y val="-2.77777777777777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>
              <c:idx val="4"/>
              <c:layout>
                <c:manualLayout>
                  <c:x val="-2.5000000000000012E-2"/>
                  <c:y val="-3.703703703703703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>
              <c:idx val="5"/>
              <c:layout>
                <c:manualLayout>
                  <c:x val="-3.3333333333333333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; </c:separator>
            </c:dLbl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; </c:separator>
            <c:showLeaderLines val="1"/>
          </c:dLbls>
          <c:cat>
            <c:strRef>
              <c:f>'grafice 2'!$A$2:$A$7</c:f>
              <c:strCache>
                <c:ptCount val="6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</c:strCache>
            </c:strRef>
          </c:cat>
          <c:val>
            <c:numRef>
              <c:f>'grafice 2'!$B$2:$B$7</c:f>
              <c:numCache>
                <c:formatCode>General</c:formatCode>
                <c:ptCount val="6"/>
                <c:pt idx="0">
                  <c:v>7500</c:v>
                </c:pt>
                <c:pt idx="1">
                  <c:v>4500</c:v>
                </c:pt>
                <c:pt idx="2">
                  <c:v>2980</c:v>
                </c:pt>
                <c:pt idx="3">
                  <c:v>6532</c:v>
                </c:pt>
                <c:pt idx="4">
                  <c:v>5000</c:v>
                </c:pt>
                <c:pt idx="5">
                  <c:v>4250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Raport cheltuieli</a:t>
            </a:r>
          </a:p>
        </c:rich>
      </c:tx>
      <c:layout>
        <c:manualLayout>
          <c:xMode val="edge"/>
          <c:yMode val="edge"/>
          <c:x val="0.31117366579177602"/>
          <c:y val="0.10648148148148148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'grafice 2'!$B$1</c:f>
              <c:strCache>
                <c:ptCount val="1"/>
                <c:pt idx="0">
                  <c:v>Cheltuieli</c:v>
                </c:pt>
              </c:strCache>
            </c:strRef>
          </c:tx>
          <c:explosion val="25"/>
          <c:dLbls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'grafice 2'!$A$2:$A$7</c:f>
              <c:strCache>
                <c:ptCount val="6"/>
                <c:pt idx="0">
                  <c:v>ianuarie</c:v>
                </c:pt>
                <c:pt idx="1">
                  <c:v>februarie</c:v>
                </c:pt>
                <c:pt idx="2">
                  <c:v>martie</c:v>
                </c:pt>
                <c:pt idx="3">
                  <c:v>aprilie</c:v>
                </c:pt>
                <c:pt idx="4">
                  <c:v>mai</c:v>
                </c:pt>
                <c:pt idx="5">
                  <c:v>iunie</c:v>
                </c:pt>
              </c:strCache>
            </c:strRef>
          </c:cat>
          <c:val>
            <c:numRef>
              <c:f>'grafice 2'!$B$2:$B$7</c:f>
              <c:numCache>
                <c:formatCode>General</c:formatCode>
                <c:ptCount val="6"/>
                <c:pt idx="0">
                  <c:v>7500</c:v>
                </c:pt>
                <c:pt idx="1">
                  <c:v>4500</c:v>
                </c:pt>
                <c:pt idx="2">
                  <c:v>2980</c:v>
                </c:pt>
                <c:pt idx="3">
                  <c:v>6532</c:v>
                </c:pt>
                <c:pt idx="4">
                  <c:v>5000</c:v>
                </c:pt>
                <c:pt idx="5">
                  <c:v>4250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15</xdr:row>
      <xdr:rowOff>14286</xdr:rowOff>
    </xdr:from>
    <xdr:to>
      <xdr:col>12</xdr:col>
      <xdr:colOff>485775</xdr:colOff>
      <xdr:row>33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600074</xdr:colOff>
      <xdr:row>0</xdr:row>
      <xdr:rowOff>0</xdr:rowOff>
    </xdr:from>
    <xdr:to>
      <xdr:col>12</xdr:col>
      <xdr:colOff>600075</xdr:colOff>
      <xdr:row>14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200025</xdr:colOff>
      <xdr:row>0</xdr:row>
      <xdr:rowOff>14287</xdr:rowOff>
    </xdr:from>
    <xdr:to>
      <xdr:col>22</xdr:col>
      <xdr:colOff>9525</xdr:colOff>
      <xdr:row>14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238124</xdr:colOff>
      <xdr:row>33</xdr:row>
      <xdr:rowOff>180975</xdr:rowOff>
    </xdr:from>
    <xdr:to>
      <xdr:col>22</xdr:col>
      <xdr:colOff>266700</xdr:colOff>
      <xdr:row>49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600075</xdr:colOff>
      <xdr:row>34</xdr:row>
      <xdr:rowOff>4762</xdr:rowOff>
    </xdr:from>
    <xdr:to>
      <xdr:col>13</xdr:col>
      <xdr:colOff>114300</xdr:colOff>
      <xdr:row>48</xdr:row>
      <xdr:rowOff>80962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190499</xdr:colOff>
      <xdr:row>15</xdr:row>
      <xdr:rowOff>23811</xdr:rowOff>
    </xdr:from>
    <xdr:to>
      <xdr:col>22</xdr:col>
      <xdr:colOff>400050</xdr:colOff>
      <xdr:row>33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590550</xdr:colOff>
      <xdr:row>49</xdr:row>
      <xdr:rowOff>14287</xdr:rowOff>
    </xdr:from>
    <xdr:to>
      <xdr:col>13</xdr:col>
      <xdr:colOff>228600</xdr:colOff>
      <xdr:row>63</xdr:row>
      <xdr:rowOff>90487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166687</xdr:rowOff>
    </xdr:from>
    <xdr:to>
      <xdr:col>5</xdr:col>
      <xdr:colOff>447675</xdr:colOff>
      <xdr:row>26</xdr:row>
      <xdr:rowOff>52387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12</xdr:row>
      <xdr:rowOff>0</xdr:rowOff>
    </xdr:from>
    <xdr:to>
      <xdr:col>13</xdr:col>
      <xdr:colOff>304800</xdr:colOff>
      <xdr:row>26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27</xdr:row>
      <xdr:rowOff>38100</xdr:rowOff>
    </xdr:from>
    <xdr:to>
      <xdr:col>12</xdr:col>
      <xdr:colOff>76200</xdr:colOff>
      <xdr:row>41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</xdr:row>
      <xdr:rowOff>100012</xdr:rowOff>
    </xdr:from>
    <xdr:to>
      <xdr:col>12</xdr:col>
      <xdr:colOff>247650</xdr:colOff>
      <xdr:row>15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17</xdr:row>
      <xdr:rowOff>0</xdr:rowOff>
    </xdr:from>
    <xdr:to>
      <xdr:col>12</xdr:col>
      <xdr:colOff>304800</xdr:colOff>
      <xdr:row>31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20</xdr:col>
      <xdr:colOff>304800</xdr:colOff>
      <xdr:row>15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33</xdr:row>
      <xdr:rowOff>0</xdr:rowOff>
    </xdr:from>
    <xdr:to>
      <xdr:col>12</xdr:col>
      <xdr:colOff>304800</xdr:colOff>
      <xdr:row>47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0.49643</cdr:x>
      <cdr:y>0.11869</cdr:y>
    </cdr:from>
    <cdr:to>
      <cdr:x>0.81429</cdr:x>
      <cdr:y>0.2442</cdr:y>
    </cdr:to>
    <cdr:sp macro="" textlink="">
      <cdr:nvSpPr>
        <cdr:cNvPr id="3" name="Oval Callout 2"/>
        <cdr:cNvSpPr/>
      </cdr:nvSpPr>
      <cdr:spPr>
        <a:xfrm xmlns:a="http://schemas.openxmlformats.org/drawingml/2006/main">
          <a:off x="2647950" y="414339"/>
          <a:ext cx="1695450" cy="438149"/>
        </a:xfrm>
        <a:prstGeom xmlns:a="http://schemas.openxmlformats.org/drawingml/2006/main" prst="wedgeEllipseCallout">
          <a:avLst>
            <a:gd name="adj1" fmla="val -51975"/>
            <a:gd name="adj2" fmla="val 69374"/>
          </a:avLst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/>
            <a:t>valoare maxima</a:t>
          </a:r>
          <a:endParaRPr lang="ro-RO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0.82355</cdr:x>
      <cdr:y>0.69618</cdr:y>
    </cdr:from>
    <cdr:to>
      <cdr:x>0.99111</cdr:x>
      <cdr:y>0.92882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0887" y="1909763"/>
          <a:ext cx="954402" cy="638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Centralizator incasari  2011/2012</a:t>
          </a:r>
          <a:endParaRPr lang="ro-RO" sz="1100">
            <a:solidFill>
              <a:schemeClr val="bg1"/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33337</xdr:rowOff>
    </xdr:from>
    <xdr:to>
      <xdr:col>9</xdr:col>
      <xdr:colOff>561975</xdr:colOff>
      <xdr:row>14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0</xdr:row>
      <xdr:rowOff>14287</xdr:rowOff>
    </xdr:from>
    <xdr:to>
      <xdr:col>17</xdr:col>
      <xdr:colOff>304800</xdr:colOff>
      <xdr:row>14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304800</xdr:colOff>
      <xdr:row>21</xdr:row>
      <xdr:rowOff>114300</xdr:rowOff>
    </xdr:to>
    <xdr:sp macro="" textlink="">
      <xdr:nvSpPr>
        <xdr:cNvPr id="2050" name="AutoShape 2" descr="data:image/jpeg;base64,/9j/4AAQSkZJRgABAQAAAQABAAD/2wCEAAkGBggQERUUExQWFBUVGRkXGBcYGB4bHhofHiMXFxccIB0jHioqGyUvJRUeIDcgJCo1LDguHh8xNTAqNSoyLCkBCQoKDQsNGQ4OGTUkHiQuMzQ1NTU1NTU1NDQ0NSwpNDU1NS81LzU0NTUsNDQsNTU1NDU1NTQ2MzUvNTU1NTI0Nf/AABEIAC8AgQMBIgACEQEDEQH/xAAcAAACAwADAQAAAAAAAAAAAAAABQMEBgEHCAL/xABCEAACAQMCAwQGBAkNAAAAAAABAgMABBEFIQYSMRMiQVEyYXGBkaEHFBbwCBUzQlKSstHxGCQmNVNic3WTs8HC4v/EABkBAAMBAQEAAAAAAAAAAAAAAAACBAMBBf/EAC8RAAEDAQQHCAMBAAAAAAAAAAEAAhEDEhMhMQRBUXGBodEjMkJSU5Gx8DNh4RT/2gAMAwEAAhEDEQA/AO76KK4ZlAyTgDqTXFxc1S1HWLO3Hfbc9FG7H2AUvfVLu6JW17qDZp2G3rCD8721d07RLWDvAF5D6Uj7sff4ewVRdtp41c9mvjs+VheOqfjy26uG34VP63rc/wCTRbdP0pN39yDp76DwuH/LTzSny5uVfgKeUUf6HN7gs7uuaLhp75nf0ySQ8G6Pj0D7edv30uv9HurEGa2kYou7xscjHj9+tayqWtyqtvKT+gQB5k7AfEgVpS0mqXhrjIOo4rOpo9INJaII1jBT2dyssauOjKG+NTVV0u1MUMaHqqKD7QN6tVK+A42clSyS0TmiiiilTIooooQiiiihCKKKKEL5d1UEk4AGST4DxrPqJdQbJytqp2HQzEeJ8l+/s51d3upxaqcIoDzEeXgvv+/Sn8caKAAMADAA8KqHYNDvEeQ6nkpj2ziPCOZ6LOcdcM3l7ZG3tpBbtzIQ2WUAKckd3evO/G2l8QaVcrbyXbyMyK+UkkxglgBuf7tera84/hA/1tH/AIEf7UlTZqoLW6Fw9qHDzPfX9720IjMYjVpGZnYqUChtie6fmai/lC3GO1/Fz/V+bl7TnPXyzycufVmmv0+aPeT6dHJGCywSB5FG+FKlebHqJ+DE1iZvpF0E8OCxAP1jlEfJyHGQ/OZObGPX55PTxoQtRx/9NMQsYWsHKy3GTzFQeQLlZFOTs4OPAjG46irP0a8eWd1ZD6xK/wDMU7a4kl352ZpChzklsYzjxPL5V1pc8P3kPD3aSxcvaXaMjMuGCFGAxtnBI9Q2HWttwtxfo1tw65iiinuII0E0bR7d+VljLkr3wM56n3ZpgSwpSA8J234QXDmSVhuWQHBcIMftbe+qn0rcX2t5oaXNnKwVp0XIJRgQH5lODsem3sNYWXiCe40qd5L63twxYLYW0KIZG7u7AAEA4znfYDfwqpbn+jEn+YL/ALYpUy7C4a1vUBpFiO0fvpIzPk8zESOMc3XpT2G3l5kNrdc7HqHYoQfLB9IeqknBOqrHo9lHJAsiMrkMSRv2kgIGOh99MNcg0dQpt3Y59JTnby3I2Pqr39EE0mtiJnUCDvXg6UYqudMxGsgjct1e65b26KZzhyBlV3OfHHqz4mqsPGelMGOWHKC2CME43ON8E+rNZKftVuIGuckFYiebfugePng9ffU+vtay3cYt+Vs8gPKNi2fnt1rJug0sA6TImRktXabUxIjAxBzVW3uxcXOZZJAHbC8p8SQFHXYYPhTK94ukNyuGYQIwyoGCcbHO++/hnFccHxxm7kyAcByNht31xjyqPVzBHqWWACBkJ22xyjJxiqnXbqxYWzDcP5+1M28bSDw7N2Ke/bvS/KT9UfvoqT8ecOecf+n/AOaK826Z6TvvBejeP9Vv3iq/BMnadvI3pvJv8MgfOtNWfm0m9t5mmtuVlk3eJjjJ81Ph/Gj7aWSnlkSRG8sA/MGs61N1d9uliD7hPRqCgyxVwI5rQUq1PhTQ7p+0ntoZXAA5nQMcDJAyR66mi1GaQApEcHxZlA+RJqUQ3Tek4UeSD/sf+AKkLCMyqg8HJST3EK907k/mgZJ93l8qRJwJoDSdq1nbq2cgCNc582OPkNvbT+G3jT0RjPXzPtPU++pK5aA7q7BOar32n2k8ZiljWSNhgowBB91L9N4P0C2V1htooxKOVwEHfG+x8xv0pxRSJkisuBOGYSxjs4FLAq2IxuDsR7PVUi8F8OiIwi0gETMHKdmvKWGwbGOuD1pzRQhUodF05IhCsMaxL6MYUBR1JwPDrXxBoGlo3MsKAjocdKYUU4qPaIBwSFjXGSMVXvNPtZhyyIHHhkdPZ5VFZaNYQnMcaqfPx+Jq7RQKjw2yDggsaXWoxVa302zjYskaqxzkgAE53NfN3pNjMQZI1cjbJG9W6KLb5tTiu2GxEYKh9n9K/sY/1RRV+imvqnmPuluqflHsv//Z"/>
        <xdr:cNvSpPr>
          <a:spLocks noChangeAspect="1" noChangeArrowheads="1"/>
        </xdr:cNvSpPr>
      </xdr:nvSpPr>
      <xdr:spPr bwMode="auto">
        <a:xfrm>
          <a:off x="828675" y="381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304800</xdr:colOff>
      <xdr:row>24</xdr:row>
      <xdr:rowOff>114300</xdr:rowOff>
    </xdr:to>
    <xdr:sp macro="" textlink="">
      <xdr:nvSpPr>
        <xdr:cNvPr id="2052" name="AutoShape 4" descr="data:image/jpeg;base64,/9j/4AAQSkZJRgABAQAAAQABAAD/2wCEAAkGBggQERUUExQWFBUVGRkXGBcYGB4bHhofHiMXFxccIB0jHioqGyUvJRUeIDcgJCo1LDguHh8xNTAqNSoyLCkBCQoKDQsNGQ4OGTUkHiQuMzQ1NTU1NTU1NDQ0NSwpNDU1NS81LzU0NTUsNDQsNTU1NDU1NTQ2MzUvNTU1NTI0Nf/AABEIAC8AgQMBIgACEQEDEQH/xAAcAAACAwADAQAAAAAAAAAAAAAABQMEBgEHCAL/xABCEAACAQMCAwQGBAkNAAAAAAABAgMABBEFIQYSMRMiQVEyYXGBkaEHFBbwCBUzQlKSstHxGCQmNVNic3WTs8HC4v/EABkBAAMBAQEAAAAAAAAAAAAAAAACBAMBBf/EAC8RAAEDAQQHCAMBAAAAAAAAAAEAAhEDEhMhMQRBUXGBodEjMkJSU5Gx8DNh4RT/2gAMAwEAAhEDEQA/AO76KK4ZlAyTgDqTXFxc1S1HWLO3Hfbc9FG7H2AUvfVLu6JW17qDZp2G3rCD8721d07RLWDvAF5D6Uj7sff4ewVRdtp41c9mvjs+VheOqfjy26uG34VP63rc/wCTRbdP0pN39yDp76DwuH/LTzSny5uVfgKeUUf6HN7gs7uuaLhp75nf0ySQ8G6Pj0D7edv30uv9HurEGa2kYou7xscjHj9+tayqWtyqtvKT+gQB5k7AfEgVpS0mqXhrjIOo4rOpo9INJaII1jBT2dyssauOjKG+NTVV0u1MUMaHqqKD7QN6tVK+A42clSyS0TmiiiilTIooooQiiiihCKKKKEL5d1UEk4AGST4DxrPqJdQbJytqp2HQzEeJ8l+/s51d3upxaqcIoDzEeXgvv+/Sn8caKAAMADAA8KqHYNDvEeQ6nkpj2ziPCOZ6LOcdcM3l7ZG3tpBbtzIQ2WUAKckd3evO/G2l8QaVcrbyXbyMyK+UkkxglgBuf7tera84/hA/1tH/AIEf7UlTZqoLW6Fw9qHDzPfX9720IjMYjVpGZnYqUChtie6fmai/lC3GO1/Fz/V+bl7TnPXyzycufVmmv0+aPeT6dHJGCywSB5FG+FKlebHqJ+DE1iZvpF0E8OCxAP1jlEfJyHGQ/OZObGPX55PTxoQtRx/9NMQsYWsHKy3GTzFQeQLlZFOTs4OPAjG46irP0a8eWd1ZD6xK/wDMU7a4kl352ZpChzklsYzjxPL5V1pc8P3kPD3aSxcvaXaMjMuGCFGAxtnBI9Q2HWttwtxfo1tw65iiinuII0E0bR7d+VljLkr3wM56n3ZpgSwpSA8J234QXDmSVhuWQHBcIMftbe+qn0rcX2t5oaXNnKwVp0XIJRgQH5lODsem3sNYWXiCe40qd5L63twxYLYW0KIZG7u7AAEA4znfYDfwqpbn+jEn+YL/ALYpUy7C4a1vUBpFiO0fvpIzPk8zESOMc3XpT2G3l5kNrdc7HqHYoQfLB9IeqknBOqrHo9lHJAsiMrkMSRv2kgIGOh99MNcg0dQpt3Y59JTnby3I2Pqr39EE0mtiJnUCDvXg6UYqudMxGsgjct1e65b26KZzhyBlV3OfHHqz4mqsPGelMGOWHKC2CME43ON8E+rNZKftVuIGuckFYiebfugePng9ffU+vtay3cYt+Vs8gPKNi2fnt1rJug0sA6TImRktXabUxIjAxBzVW3uxcXOZZJAHbC8p8SQFHXYYPhTK94ukNyuGYQIwyoGCcbHO++/hnFccHxxm7kyAcByNht31xjyqPVzBHqWWACBkJ22xyjJxiqnXbqxYWzDcP5+1M28bSDw7N2Ke/bvS/KT9UfvoqT8ecOecf+n/AOaK826Z6TvvBejeP9Vv3iq/BMnadvI3pvJv8MgfOtNWfm0m9t5mmtuVlk3eJjjJ81Ph/Gj7aWSnlkSRG8sA/MGs61N1d9uliD7hPRqCgyxVwI5rQUq1PhTQ7p+0ntoZXAA5nQMcDJAyR66mi1GaQApEcHxZlA+RJqUQ3Tek4UeSD/sf+AKkLCMyqg8HJST3EK907k/mgZJ93l8qRJwJoDSdq1nbq2cgCNc582OPkNvbT+G3jT0RjPXzPtPU++pK5aA7q7BOar32n2k8ZiljWSNhgowBB91L9N4P0C2V1htooxKOVwEHfG+x8xv0pxRSJkisuBOGYSxjs4FLAq2IxuDsR7PVUi8F8OiIwi0gETMHKdmvKWGwbGOuD1pzRQhUodF05IhCsMaxL6MYUBR1JwPDrXxBoGlo3MsKAjocdKYUU4qPaIBwSFjXGSMVXvNPtZhyyIHHhkdPZ5VFZaNYQnMcaqfPx+Jq7RQKjw2yDggsaXWoxVa302zjYskaqxzkgAE53NfN3pNjMQZI1cjbJG9W6KLb5tTiu2GxEYKh9n9K/sY/1RRV+imvqnmPuluqflHsv//Z"/>
        <xdr:cNvSpPr>
          <a:spLocks noChangeAspect="1" noChangeArrowheads="1"/>
        </xdr:cNvSpPr>
      </xdr:nvSpPr>
      <xdr:spPr bwMode="auto">
        <a:xfrm>
          <a:off x="2571750" y="438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238125</xdr:colOff>
      <xdr:row>15</xdr:row>
      <xdr:rowOff>185737</xdr:rowOff>
    </xdr:from>
    <xdr:to>
      <xdr:col>9</xdr:col>
      <xdr:colOff>542925</xdr:colOff>
      <xdr:row>30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16</xdr:row>
      <xdr:rowOff>0</xdr:rowOff>
    </xdr:from>
    <xdr:to>
      <xdr:col>18</xdr:col>
      <xdr:colOff>304800</xdr:colOff>
      <xdr:row>30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228600</xdr:colOff>
      <xdr:row>31</xdr:row>
      <xdr:rowOff>90487</xdr:rowOff>
    </xdr:from>
    <xdr:to>
      <xdr:col>9</xdr:col>
      <xdr:colOff>533400</xdr:colOff>
      <xdr:row>45</xdr:row>
      <xdr:rowOff>166687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0.01458</cdr:x>
      <cdr:y>0.03125</cdr:y>
    </cdr:from>
    <cdr:to>
      <cdr:x>0.28333</cdr:x>
      <cdr:y>0.19444</cdr:y>
    </cdr:to>
    <cdr:pic>
      <cdr:nvPicPr>
        <cdr:cNvPr id="2" name="Pictur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85725"/>
          <a:ext cx="1228725" cy="447675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600074</xdr:colOff>
      <xdr:row>1</xdr:row>
      <xdr:rowOff>176212</xdr:rowOff>
    </xdr:from>
    <xdr:to>
      <xdr:col>18</xdr:col>
      <xdr:colOff>47625</xdr:colOff>
      <xdr:row>16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609599</xdr:colOff>
      <xdr:row>18</xdr:row>
      <xdr:rowOff>157162</xdr:rowOff>
    </xdr:from>
    <xdr:to>
      <xdr:col>15</xdr:col>
      <xdr:colOff>409574</xdr:colOff>
      <xdr:row>33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33</xdr:row>
      <xdr:rowOff>42862</xdr:rowOff>
    </xdr:from>
    <xdr:to>
      <xdr:col>13</xdr:col>
      <xdr:colOff>304800</xdr:colOff>
      <xdr:row>47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0.00716</cdr:x>
      <cdr:y>0.01563</cdr:y>
    </cdr:from>
    <cdr:to>
      <cdr:x>0.22912</cdr:x>
      <cdr:y>0.13021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1" y="42863"/>
          <a:ext cx="1771650" cy="314325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/>
            <a:t>Depozitul de calculatoare</a:t>
          </a:r>
          <a:endParaRPr lang="ro-RO" sz="1100" b="1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</xdr:row>
      <xdr:rowOff>14287</xdr:rowOff>
    </xdr:from>
    <xdr:to>
      <xdr:col>14</xdr:col>
      <xdr:colOff>390525</xdr:colOff>
      <xdr:row>15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</xdr:row>
      <xdr:rowOff>4762</xdr:rowOff>
    </xdr:from>
    <xdr:to>
      <xdr:col>12</xdr:col>
      <xdr:colOff>276225</xdr:colOff>
      <xdr:row>15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16</xdr:row>
      <xdr:rowOff>90487</xdr:rowOff>
    </xdr:from>
    <xdr:to>
      <xdr:col>12</xdr:col>
      <xdr:colOff>295275</xdr:colOff>
      <xdr:row>30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opLeftCell="E1" workbookViewId="0">
      <selection activeCell="X21" sqref="X21"/>
    </sheetView>
  </sheetViews>
  <sheetFormatPr defaultRowHeight="15" x14ac:dyDescent="0.25"/>
  <cols>
    <col min="1" max="1" width="16.42578125" customWidth="1"/>
    <col min="2" max="2" width="18.28515625" customWidth="1"/>
    <col min="3" max="3" width="16" customWidth="1"/>
  </cols>
  <sheetData>
    <row r="1" spans="1:3" x14ac:dyDescent="0.25">
      <c r="A1" s="3" t="s">
        <v>0</v>
      </c>
      <c r="B1" s="3" t="s">
        <v>11</v>
      </c>
      <c r="C1" s="3" t="s">
        <v>12</v>
      </c>
    </row>
    <row r="2" spans="1:3" x14ac:dyDescent="0.25">
      <c r="A2" s="1" t="s">
        <v>1</v>
      </c>
      <c r="B2" s="2">
        <v>48690</v>
      </c>
      <c r="C2" s="2">
        <v>63012</v>
      </c>
    </row>
    <row r="3" spans="1:3" x14ac:dyDescent="0.25">
      <c r="A3" s="1" t="s">
        <v>2</v>
      </c>
      <c r="B3" s="2">
        <v>78654</v>
      </c>
      <c r="C3" s="2">
        <v>45612</v>
      </c>
    </row>
    <row r="4" spans="1:3" x14ac:dyDescent="0.25">
      <c r="A4" s="1" t="s">
        <v>3</v>
      </c>
      <c r="B4" s="2">
        <v>45623</v>
      </c>
      <c r="C4" s="2">
        <v>77777</v>
      </c>
    </row>
    <row r="5" spans="1:3" x14ac:dyDescent="0.25">
      <c r="A5" s="1" t="s">
        <v>4</v>
      </c>
      <c r="B5" s="2">
        <v>56428</v>
      </c>
      <c r="C5" s="2">
        <v>56789</v>
      </c>
    </row>
    <row r="6" spans="1:3" x14ac:dyDescent="0.25">
      <c r="A6" s="1" t="s">
        <v>5</v>
      </c>
      <c r="B6" s="2">
        <v>43269</v>
      </c>
      <c r="C6" s="2">
        <v>87569</v>
      </c>
    </row>
    <row r="7" spans="1:3" x14ac:dyDescent="0.25">
      <c r="A7" s="1" t="s">
        <v>6</v>
      </c>
      <c r="B7" s="2">
        <v>89532</v>
      </c>
      <c r="C7" s="2">
        <v>99632</v>
      </c>
    </row>
    <row r="8" spans="1:3" x14ac:dyDescent="0.25">
      <c r="A8" s="1" t="s">
        <v>7</v>
      </c>
      <c r="B8" s="2">
        <v>41235</v>
      </c>
      <c r="C8" s="2">
        <v>65423</v>
      </c>
    </row>
    <row r="9" spans="1:3" x14ac:dyDescent="0.25">
      <c r="A9" s="1" t="s">
        <v>8</v>
      </c>
      <c r="B9" s="2">
        <v>48735</v>
      </c>
      <c r="C9" s="2">
        <v>74147</v>
      </c>
    </row>
    <row r="10" spans="1:3" x14ac:dyDescent="0.25">
      <c r="A10" s="1" t="s">
        <v>9</v>
      </c>
      <c r="B10" s="2">
        <v>58974</v>
      </c>
      <c r="C10" s="2">
        <v>65123</v>
      </c>
    </row>
    <row r="11" spans="1:3" x14ac:dyDescent="0.25">
      <c r="A11" s="1" t="s">
        <v>10</v>
      </c>
      <c r="B11" s="2">
        <v>78936</v>
      </c>
      <c r="C11" s="2">
        <v>91112</v>
      </c>
    </row>
    <row r="12" spans="1:3" x14ac:dyDescent="0.25">
      <c r="A12" s="1" t="s">
        <v>13</v>
      </c>
      <c r="B12" s="2">
        <v>98111</v>
      </c>
      <c r="C12" s="2">
        <v>25123</v>
      </c>
    </row>
    <row r="13" spans="1:3" x14ac:dyDescent="0.25">
      <c r="A13" s="1" t="s">
        <v>14</v>
      </c>
      <c r="B13" s="2">
        <v>75241</v>
      </c>
      <c r="C13" s="2">
        <v>46987</v>
      </c>
    </row>
    <row r="14" spans="1:3" x14ac:dyDescent="0.25">
      <c r="A14" s="1" t="s">
        <v>15</v>
      </c>
      <c r="B14" s="2">
        <v>23140</v>
      </c>
      <c r="C14" s="2">
        <v>43697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M37" sqref="M37"/>
    </sheetView>
  </sheetViews>
  <sheetFormatPr defaultRowHeight="15" x14ac:dyDescent="0.25"/>
  <cols>
    <col min="1" max="1" width="12.42578125" customWidth="1"/>
    <col min="2" max="2" width="17" customWidth="1"/>
  </cols>
  <sheetData>
    <row r="1" spans="1:2" x14ac:dyDescent="0.25">
      <c r="A1" s="4" t="s">
        <v>16</v>
      </c>
      <c r="B1" s="4" t="s">
        <v>17</v>
      </c>
    </row>
    <row r="2" spans="1:2" x14ac:dyDescent="0.25">
      <c r="A2" s="2" t="s">
        <v>18</v>
      </c>
      <c r="B2" s="2">
        <v>7500</v>
      </c>
    </row>
    <row r="3" spans="1:2" x14ac:dyDescent="0.25">
      <c r="A3" s="2" t="s">
        <v>19</v>
      </c>
      <c r="B3" s="2">
        <v>4500</v>
      </c>
    </row>
    <row r="4" spans="1:2" x14ac:dyDescent="0.25">
      <c r="A4" s="2" t="s">
        <v>20</v>
      </c>
      <c r="B4" s="2">
        <v>2980</v>
      </c>
    </row>
    <row r="5" spans="1:2" x14ac:dyDescent="0.25">
      <c r="A5" s="2" t="s">
        <v>21</v>
      </c>
      <c r="B5" s="2">
        <v>6532</v>
      </c>
    </row>
    <row r="6" spans="1:2" x14ac:dyDescent="0.25">
      <c r="A6" s="2" t="s">
        <v>22</v>
      </c>
      <c r="B6" s="2">
        <v>5000</v>
      </c>
    </row>
    <row r="7" spans="1:2" x14ac:dyDescent="0.25">
      <c r="A7" s="2" t="s">
        <v>23</v>
      </c>
      <c r="B7" s="2">
        <v>4250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7"/>
  <sheetViews>
    <sheetView topLeftCell="B13" workbookViewId="0">
      <selection activeCell="B2" sqref="B2:B10"/>
    </sheetView>
  </sheetViews>
  <sheetFormatPr defaultRowHeight="15" x14ac:dyDescent="0.25"/>
  <cols>
    <col min="2" max="2" width="22.140625" customWidth="1"/>
    <col min="3" max="3" width="21.85546875" customWidth="1"/>
    <col min="4" max="4" width="15.42578125" customWidth="1"/>
  </cols>
  <sheetData>
    <row r="1" spans="2:3" x14ac:dyDescent="0.25">
      <c r="B1" s="14" t="s">
        <v>43</v>
      </c>
      <c r="C1" s="14"/>
    </row>
    <row r="2" spans="2:3" x14ac:dyDescent="0.25">
      <c r="B2" s="7" t="s">
        <v>24</v>
      </c>
      <c r="C2" s="8" t="s">
        <v>25</v>
      </c>
    </row>
    <row r="3" spans="2:3" x14ac:dyDescent="0.25">
      <c r="B3" s="5" t="s">
        <v>26</v>
      </c>
      <c r="C3" s="2">
        <v>200</v>
      </c>
    </row>
    <row r="4" spans="2:3" x14ac:dyDescent="0.25">
      <c r="B4" s="6" t="s">
        <v>27</v>
      </c>
      <c r="C4" s="2">
        <v>300</v>
      </c>
    </row>
    <row r="5" spans="2:3" x14ac:dyDescent="0.25">
      <c r="B5" s="6" t="s">
        <v>28</v>
      </c>
      <c r="C5" s="2">
        <v>150</v>
      </c>
    </row>
    <row r="6" spans="2:3" x14ac:dyDescent="0.25">
      <c r="B6" s="6" t="s">
        <v>29</v>
      </c>
      <c r="C6" s="2">
        <v>48</v>
      </c>
    </row>
    <row r="7" spans="2:3" x14ac:dyDescent="0.25">
      <c r="B7" s="6" t="s">
        <v>30</v>
      </c>
      <c r="C7" s="2">
        <v>76</v>
      </c>
    </row>
    <row r="8" spans="2:3" x14ac:dyDescent="0.25">
      <c r="B8" s="6" t="s">
        <v>31</v>
      </c>
      <c r="C8" s="2">
        <v>128</v>
      </c>
    </row>
    <row r="9" spans="2:3" x14ac:dyDescent="0.25">
      <c r="B9" s="6" t="s">
        <v>32</v>
      </c>
      <c r="C9" s="2">
        <v>140</v>
      </c>
    </row>
    <row r="10" spans="2:3" x14ac:dyDescent="0.25">
      <c r="B10" s="5" t="s">
        <v>33</v>
      </c>
      <c r="C10" s="2">
        <v>26</v>
      </c>
    </row>
    <row r="11" spans="2:3" x14ac:dyDescent="0.25">
      <c r="B11" s="5" t="s">
        <v>34</v>
      </c>
      <c r="C11" s="2">
        <v>46</v>
      </c>
    </row>
    <row r="12" spans="2:3" x14ac:dyDescent="0.25">
      <c r="B12" s="5" t="s">
        <v>35</v>
      </c>
      <c r="C12" s="2">
        <v>78</v>
      </c>
    </row>
    <row r="13" spans="2:3" x14ac:dyDescent="0.25">
      <c r="B13" s="5" t="s">
        <v>36</v>
      </c>
      <c r="C13" s="2">
        <v>39</v>
      </c>
    </row>
    <row r="14" spans="2:3" x14ac:dyDescent="0.25">
      <c r="B14" s="5" t="s">
        <v>37</v>
      </c>
      <c r="C14" s="2">
        <v>170</v>
      </c>
    </row>
    <row r="15" spans="2:3" x14ac:dyDescent="0.25">
      <c r="B15" s="5" t="s">
        <v>38</v>
      </c>
      <c r="C15" s="2">
        <v>190</v>
      </c>
    </row>
    <row r="16" spans="2:3" x14ac:dyDescent="0.25">
      <c r="B16" s="5" t="s">
        <v>39</v>
      </c>
      <c r="C16" s="2">
        <v>149</v>
      </c>
    </row>
    <row r="17" spans="2:4" x14ac:dyDescent="0.25">
      <c r="B17" s="5" t="s">
        <v>40</v>
      </c>
      <c r="C17" s="2">
        <v>157</v>
      </c>
    </row>
    <row r="18" spans="2:4" x14ac:dyDescent="0.25">
      <c r="B18" s="5" t="s">
        <v>41</v>
      </c>
      <c r="C18" s="2">
        <v>136</v>
      </c>
    </row>
    <row r="19" spans="2:4" x14ac:dyDescent="0.25">
      <c r="B19" s="5" t="s">
        <v>42</v>
      </c>
      <c r="C19" s="2">
        <v>106</v>
      </c>
    </row>
    <row r="22" spans="2:4" x14ac:dyDescent="0.25">
      <c r="B22" s="9" t="s">
        <v>44</v>
      </c>
      <c r="C22" s="10" t="s">
        <v>53</v>
      </c>
      <c r="D22" s="10" t="s">
        <v>54</v>
      </c>
    </row>
    <row r="23" spans="2:4" x14ac:dyDescent="0.25">
      <c r="B23" s="6" t="s">
        <v>45</v>
      </c>
      <c r="C23" s="2">
        <v>4700</v>
      </c>
      <c r="D23" s="2">
        <v>5000</v>
      </c>
    </row>
    <row r="24" spans="2:4" x14ac:dyDescent="0.25">
      <c r="B24" s="6" t="s">
        <v>46</v>
      </c>
      <c r="C24" s="2">
        <v>4500</v>
      </c>
      <c r="D24" s="2">
        <v>3000</v>
      </c>
    </row>
    <row r="25" spans="2:4" x14ac:dyDescent="0.25">
      <c r="B25" s="6" t="s">
        <v>47</v>
      </c>
      <c r="C25" s="2">
        <v>7621</v>
      </c>
      <c r="D25" s="2">
        <v>6500</v>
      </c>
    </row>
    <row r="26" spans="2:4" x14ac:dyDescent="0.25">
      <c r="B26" s="6" t="s">
        <v>48</v>
      </c>
      <c r="C26" s="2">
        <v>3695</v>
      </c>
      <c r="D26" s="2">
        <v>2000</v>
      </c>
    </row>
    <row r="27" spans="2:4" x14ac:dyDescent="0.25">
      <c r="B27" s="6" t="s">
        <v>49</v>
      </c>
      <c r="C27" s="2">
        <v>2890</v>
      </c>
      <c r="D27" s="2">
        <v>5400</v>
      </c>
    </row>
    <row r="28" spans="2:4" x14ac:dyDescent="0.25">
      <c r="B28" s="6" t="s">
        <v>50</v>
      </c>
      <c r="C28" s="2">
        <v>1235</v>
      </c>
      <c r="D28" s="2">
        <v>2800</v>
      </c>
    </row>
    <row r="29" spans="2:4" x14ac:dyDescent="0.25">
      <c r="B29" s="6" t="s">
        <v>51</v>
      </c>
      <c r="C29" s="2">
        <v>2500</v>
      </c>
      <c r="D29" s="2">
        <v>4000</v>
      </c>
    </row>
    <row r="33" spans="2:4" x14ac:dyDescent="0.25">
      <c r="B33" s="2" t="s">
        <v>70</v>
      </c>
      <c r="C33" s="2" t="s">
        <v>71</v>
      </c>
      <c r="D33" s="2" t="s">
        <v>72</v>
      </c>
    </row>
    <row r="34" spans="2:4" x14ac:dyDescent="0.25">
      <c r="B34" s="11" t="s">
        <v>56</v>
      </c>
      <c r="C34" s="2">
        <v>4700</v>
      </c>
      <c r="D34" s="2">
        <v>7000</v>
      </c>
    </row>
    <row r="35" spans="2:4" x14ac:dyDescent="0.25">
      <c r="B35" s="11" t="s">
        <v>57</v>
      </c>
      <c r="C35" s="2">
        <v>4500</v>
      </c>
      <c r="D35" s="2">
        <v>7000</v>
      </c>
    </row>
    <row r="36" spans="2:4" x14ac:dyDescent="0.25">
      <c r="B36" s="11" t="s">
        <v>58</v>
      </c>
      <c r="C36" s="2">
        <v>7621</v>
      </c>
      <c r="D36" s="2">
        <v>7000</v>
      </c>
    </row>
    <row r="37" spans="2:4" x14ac:dyDescent="0.25">
      <c r="B37" s="2" t="s">
        <v>59</v>
      </c>
      <c r="C37" s="2">
        <v>3695</v>
      </c>
      <c r="D37" s="2">
        <v>7000</v>
      </c>
    </row>
    <row r="38" spans="2:4" x14ac:dyDescent="0.25">
      <c r="B38" s="11" t="s">
        <v>60</v>
      </c>
      <c r="C38" s="2">
        <v>2890</v>
      </c>
      <c r="D38" s="2">
        <v>7000</v>
      </c>
    </row>
    <row r="39" spans="2:4" x14ac:dyDescent="0.25">
      <c r="B39" s="11" t="s">
        <v>61</v>
      </c>
      <c r="C39" s="2">
        <v>1235</v>
      </c>
      <c r="D39" s="2">
        <v>7000</v>
      </c>
    </row>
    <row r="40" spans="2:4" x14ac:dyDescent="0.25">
      <c r="B40" s="11" t="s">
        <v>62</v>
      </c>
      <c r="C40" s="2">
        <v>2500</v>
      </c>
      <c r="D40" s="2">
        <v>7000</v>
      </c>
    </row>
    <row r="41" spans="2:4" x14ac:dyDescent="0.25">
      <c r="B41" s="11" t="s">
        <v>63</v>
      </c>
      <c r="C41" s="2">
        <v>3300</v>
      </c>
      <c r="D41" s="2">
        <v>7000</v>
      </c>
    </row>
    <row r="42" spans="2:4" x14ac:dyDescent="0.25">
      <c r="B42" s="11" t="s">
        <v>64</v>
      </c>
      <c r="C42" s="2">
        <v>4235</v>
      </c>
      <c r="D42" s="2">
        <v>7000</v>
      </c>
    </row>
    <row r="43" spans="2:4" x14ac:dyDescent="0.25">
      <c r="B43" s="11" t="s">
        <v>65</v>
      </c>
      <c r="C43" s="2">
        <v>4568</v>
      </c>
      <c r="D43" s="2">
        <v>7000</v>
      </c>
    </row>
    <row r="44" spans="2:4" x14ac:dyDescent="0.25">
      <c r="B44" s="11" t="s">
        <v>66</v>
      </c>
      <c r="C44" s="2">
        <v>4210</v>
      </c>
      <c r="D44" s="2">
        <v>7000</v>
      </c>
    </row>
    <row r="45" spans="2:4" x14ac:dyDescent="0.25">
      <c r="B45" s="11" t="s">
        <v>67</v>
      </c>
      <c r="C45" s="2">
        <v>3695</v>
      </c>
      <c r="D45" s="2">
        <v>7000</v>
      </c>
    </row>
    <row r="46" spans="2:4" x14ac:dyDescent="0.25">
      <c r="B46" s="11" t="s">
        <v>68</v>
      </c>
      <c r="C46" s="2">
        <v>4236</v>
      </c>
      <c r="D46" s="2">
        <v>7000</v>
      </c>
    </row>
    <row r="47" spans="2:4" x14ac:dyDescent="0.25">
      <c r="B47" s="11" t="s">
        <v>69</v>
      </c>
      <c r="C47" s="2">
        <v>5890</v>
      </c>
      <c r="D47" s="2">
        <v>7000</v>
      </c>
    </row>
  </sheetData>
  <mergeCells count="1">
    <mergeCell ref="B1:C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I25" sqref="I25"/>
    </sheetView>
  </sheetViews>
  <sheetFormatPr defaultRowHeight="15" x14ac:dyDescent="0.25"/>
  <cols>
    <col min="1" max="1" width="17.7109375" bestFit="1" customWidth="1"/>
    <col min="2" max="3" width="12.85546875" bestFit="1" customWidth="1"/>
  </cols>
  <sheetData>
    <row r="1" spans="1:3" x14ac:dyDescent="0.25">
      <c r="A1" s="2" t="s">
        <v>70</v>
      </c>
      <c r="B1" s="2" t="s">
        <v>71</v>
      </c>
      <c r="C1" s="2" t="s">
        <v>72</v>
      </c>
    </row>
    <row r="2" spans="1:3" x14ac:dyDescent="0.25">
      <c r="A2" s="11" t="s">
        <v>56</v>
      </c>
      <c r="B2" s="2">
        <v>4700</v>
      </c>
      <c r="C2" s="2">
        <v>4980</v>
      </c>
    </row>
    <row r="3" spans="1:3" x14ac:dyDescent="0.25">
      <c r="A3" s="11" t="s">
        <v>57</v>
      </c>
      <c r="B3" s="2">
        <v>4500</v>
      </c>
      <c r="C3" s="2">
        <v>6000</v>
      </c>
    </row>
    <row r="4" spans="1:3" x14ac:dyDescent="0.25">
      <c r="A4" s="11" t="s">
        <v>58</v>
      </c>
      <c r="B4" s="2">
        <v>7621</v>
      </c>
      <c r="C4" s="2">
        <v>5840</v>
      </c>
    </row>
    <row r="5" spans="1:3" x14ac:dyDescent="0.25">
      <c r="A5" s="2" t="s">
        <v>59</v>
      </c>
      <c r="B5" s="2">
        <v>3695</v>
      </c>
      <c r="C5" s="2">
        <v>4587</v>
      </c>
    </row>
    <row r="6" spans="1:3" x14ac:dyDescent="0.25">
      <c r="A6" s="11" t="s">
        <v>60</v>
      </c>
      <c r="B6" s="2">
        <v>2890</v>
      </c>
      <c r="C6" s="2">
        <v>6520</v>
      </c>
    </row>
    <row r="7" spans="1:3" x14ac:dyDescent="0.25">
      <c r="A7" s="11" t="s">
        <v>61</v>
      </c>
      <c r="B7" s="2">
        <v>1235</v>
      </c>
      <c r="C7" s="2">
        <v>2541</v>
      </c>
    </row>
    <row r="8" spans="1:3" x14ac:dyDescent="0.25">
      <c r="A8" s="11" t="s">
        <v>62</v>
      </c>
      <c r="B8" s="2">
        <v>2500</v>
      </c>
      <c r="C8" s="2">
        <v>3480</v>
      </c>
    </row>
    <row r="9" spans="1:3" x14ac:dyDescent="0.25">
      <c r="A9" s="11" t="s">
        <v>63</v>
      </c>
      <c r="B9" s="2">
        <v>3300</v>
      </c>
      <c r="C9" s="2">
        <v>4700</v>
      </c>
    </row>
    <row r="10" spans="1:3" x14ac:dyDescent="0.25">
      <c r="A10" s="11" t="s">
        <v>64</v>
      </c>
      <c r="B10" s="2">
        <v>4235</v>
      </c>
      <c r="C10" s="2">
        <v>5800</v>
      </c>
    </row>
    <row r="11" spans="1:3" x14ac:dyDescent="0.25">
      <c r="A11" s="11" t="s">
        <v>65</v>
      </c>
      <c r="B11" s="2">
        <v>4568</v>
      </c>
      <c r="C11" s="2">
        <v>6200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O22" sqref="O22"/>
    </sheetView>
  </sheetViews>
  <sheetFormatPr defaultRowHeight="15" x14ac:dyDescent="0.25"/>
  <cols>
    <col min="1" max="1" width="18.7109375" customWidth="1"/>
    <col min="2" max="2" width="18.140625" customWidth="1"/>
    <col min="3" max="3" width="14.7109375" customWidth="1"/>
  </cols>
  <sheetData>
    <row r="1" spans="1:3" x14ac:dyDescent="0.25">
      <c r="A1" s="7" t="s">
        <v>24</v>
      </c>
      <c r="B1" s="7" t="s">
        <v>55</v>
      </c>
      <c r="C1" s="7" t="s">
        <v>74</v>
      </c>
    </row>
    <row r="2" spans="1:3" x14ac:dyDescent="0.25">
      <c r="A2" s="5" t="s">
        <v>26</v>
      </c>
      <c r="B2" s="2">
        <v>4700</v>
      </c>
      <c r="C2" s="12">
        <f>B2/SUM($B$2:$B$9)</f>
        <v>0.15439703032094873</v>
      </c>
    </row>
    <row r="3" spans="1:3" x14ac:dyDescent="0.25">
      <c r="A3" s="6" t="s">
        <v>27</v>
      </c>
      <c r="B3" s="2">
        <v>4500</v>
      </c>
      <c r="C3" s="12">
        <f t="shared" ref="C3:C9" si="0">B3/SUM($B$2:$B$9)</f>
        <v>0.14782694392431261</v>
      </c>
    </row>
    <row r="4" spans="1:3" x14ac:dyDescent="0.25">
      <c r="A4" s="6" t="s">
        <v>28</v>
      </c>
      <c r="B4" s="2">
        <v>7621</v>
      </c>
      <c r="C4" s="12">
        <f t="shared" si="0"/>
        <v>0.25035314214381921</v>
      </c>
    </row>
    <row r="5" spans="1:3" x14ac:dyDescent="0.25">
      <c r="A5" s="6" t="s">
        <v>29</v>
      </c>
      <c r="B5" s="2">
        <v>3695</v>
      </c>
      <c r="C5" s="12">
        <f t="shared" si="0"/>
        <v>0.12138234617785224</v>
      </c>
    </row>
    <row r="6" spans="1:3" x14ac:dyDescent="0.25">
      <c r="A6" s="6" t="s">
        <v>30</v>
      </c>
      <c r="B6" s="2">
        <v>2890</v>
      </c>
      <c r="C6" s="12">
        <f t="shared" si="0"/>
        <v>9.4937748431391869E-2</v>
      </c>
    </row>
    <row r="7" spans="1:3" x14ac:dyDescent="0.25">
      <c r="A7" s="6" t="s">
        <v>31</v>
      </c>
      <c r="B7" s="2">
        <v>1235</v>
      </c>
      <c r="C7" s="12">
        <f t="shared" si="0"/>
        <v>4.0570283499228012E-2</v>
      </c>
    </row>
    <row r="8" spans="1:3" x14ac:dyDescent="0.25">
      <c r="A8" s="6" t="s">
        <v>32</v>
      </c>
      <c r="B8" s="2">
        <v>2500</v>
      </c>
      <c r="C8" s="12">
        <f t="shared" si="0"/>
        <v>8.2126079957951445E-2</v>
      </c>
    </row>
    <row r="9" spans="1:3" x14ac:dyDescent="0.25">
      <c r="A9" s="5" t="s">
        <v>33</v>
      </c>
      <c r="B9" s="2">
        <v>3300</v>
      </c>
      <c r="C9" s="12">
        <f t="shared" si="0"/>
        <v>0.10840642554449591</v>
      </c>
    </row>
    <row r="15" spans="1:3" x14ac:dyDescent="0.25">
      <c r="A15" s="7" t="s">
        <v>24</v>
      </c>
      <c r="B15" s="7" t="s">
        <v>75</v>
      </c>
      <c r="C15" s="7" t="s">
        <v>76</v>
      </c>
    </row>
    <row r="16" spans="1:3" x14ac:dyDescent="0.25">
      <c r="A16" s="5" t="s">
        <v>26</v>
      </c>
      <c r="B16" s="2">
        <v>8</v>
      </c>
      <c r="C16" s="2">
        <v>4700</v>
      </c>
    </row>
    <row r="17" spans="1:3" x14ac:dyDescent="0.25">
      <c r="A17" s="6" t="s">
        <v>27</v>
      </c>
      <c r="B17" s="2">
        <v>4</v>
      </c>
      <c r="C17" s="2">
        <v>4500</v>
      </c>
    </row>
    <row r="18" spans="1:3" x14ac:dyDescent="0.25">
      <c r="A18" s="6" t="s">
        <v>28</v>
      </c>
      <c r="B18" s="2">
        <v>9</v>
      </c>
      <c r="C18" s="2">
        <v>7621</v>
      </c>
    </row>
    <row r="19" spans="1:3" x14ac:dyDescent="0.25">
      <c r="A19" s="6" t="s">
        <v>29</v>
      </c>
      <c r="B19" s="2">
        <v>10</v>
      </c>
      <c r="C19" s="2">
        <v>3695</v>
      </c>
    </row>
    <row r="20" spans="1:3" x14ac:dyDescent="0.25">
      <c r="A20" s="6" t="s">
        <v>30</v>
      </c>
      <c r="B20" s="2">
        <v>15</v>
      </c>
      <c r="C20" s="2">
        <v>2890</v>
      </c>
    </row>
    <row r="21" spans="1:3" x14ac:dyDescent="0.25">
      <c r="A21" s="6" t="s">
        <v>31</v>
      </c>
      <c r="B21" s="2">
        <v>20</v>
      </c>
      <c r="C21" s="2">
        <v>1235</v>
      </c>
    </row>
    <row r="22" spans="1:3" x14ac:dyDescent="0.25">
      <c r="A22" s="6" t="s">
        <v>32</v>
      </c>
      <c r="B22" s="2">
        <v>6</v>
      </c>
      <c r="C22" s="2">
        <v>2500</v>
      </c>
    </row>
    <row r="23" spans="1:3" x14ac:dyDescent="0.25">
      <c r="A23" s="5" t="s">
        <v>33</v>
      </c>
      <c r="B23" s="2">
        <v>3</v>
      </c>
      <c r="C23" s="2">
        <v>3300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opLeftCell="A16" workbookViewId="0">
      <selection activeCell="X29" sqref="X29"/>
    </sheetView>
  </sheetViews>
  <sheetFormatPr defaultRowHeight="15" x14ac:dyDescent="0.25"/>
  <cols>
    <col min="1" max="1" width="11.28515625" bestFit="1" customWidth="1"/>
    <col min="2" max="2" width="11.5703125" customWidth="1"/>
    <col min="3" max="3" width="14.85546875" customWidth="1"/>
    <col min="4" max="4" width="15.7109375" customWidth="1"/>
  </cols>
  <sheetData>
    <row r="1" spans="1:4" x14ac:dyDescent="0.25">
      <c r="A1" s="2" t="s">
        <v>16</v>
      </c>
      <c r="B1" s="2" t="s">
        <v>77</v>
      </c>
      <c r="C1" s="2" t="s">
        <v>17</v>
      </c>
      <c r="D1" s="2" t="s">
        <v>52</v>
      </c>
    </row>
    <row r="2" spans="1:4" x14ac:dyDescent="0.25">
      <c r="A2" s="2" t="s">
        <v>18</v>
      </c>
      <c r="B2" s="2">
        <v>4500</v>
      </c>
      <c r="C2" s="2">
        <v>1200</v>
      </c>
      <c r="D2" s="2">
        <f>B2-C2</f>
        <v>3300</v>
      </c>
    </row>
    <row r="3" spans="1:4" x14ac:dyDescent="0.25">
      <c r="A3" s="2" t="s">
        <v>19</v>
      </c>
      <c r="B3" s="2">
        <v>7000</v>
      </c>
      <c r="C3" s="2">
        <v>1300</v>
      </c>
      <c r="D3" s="2">
        <f t="shared" ref="D3:D11" si="0">B3-C3</f>
        <v>5700</v>
      </c>
    </row>
    <row r="4" spans="1:4" x14ac:dyDescent="0.25">
      <c r="A4" s="2" t="s">
        <v>20</v>
      </c>
      <c r="B4" s="2">
        <v>8000</v>
      </c>
      <c r="C4" s="2">
        <v>1800</v>
      </c>
      <c r="D4" s="2">
        <f t="shared" si="0"/>
        <v>6200</v>
      </c>
    </row>
    <row r="5" spans="1:4" x14ac:dyDescent="0.25">
      <c r="A5" s="2" t="s">
        <v>21</v>
      </c>
      <c r="B5" s="2">
        <v>5500</v>
      </c>
      <c r="C5" s="2">
        <v>1000</v>
      </c>
      <c r="D5" s="2">
        <f t="shared" si="0"/>
        <v>4500</v>
      </c>
    </row>
    <row r="6" spans="1:4" x14ac:dyDescent="0.25">
      <c r="A6" s="2" t="s">
        <v>22</v>
      </c>
      <c r="B6" s="2">
        <v>6000</v>
      </c>
      <c r="C6" s="2">
        <v>1000</v>
      </c>
      <c r="D6" s="2">
        <f t="shared" si="0"/>
        <v>5000</v>
      </c>
    </row>
    <row r="7" spans="1:4" x14ac:dyDescent="0.25">
      <c r="A7" s="2" t="s">
        <v>23</v>
      </c>
      <c r="B7" s="2">
        <v>5200</v>
      </c>
      <c r="C7" s="2">
        <v>1400</v>
      </c>
      <c r="D7" s="2">
        <f t="shared" si="0"/>
        <v>3800</v>
      </c>
    </row>
    <row r="8" spans="1:4" x14ac:dyDescent="0.25">
      <c r="A8" s="2" t="s">
        <v>78</v>
      </c>
      <c r="B8" s="2">
        <v>4900</v>
      </c>
      <c r="C8" s="2">
        <v>1700</v>
      </c>
      <c r="D8" s="2">
        <f t="shared" si="0"/>
        <v>3200</v>
      </c>
    </row>
    <row r="9" spans="1:4" x14ac:dyDescent="0.25">
      <c r="A9" s="2" t="s">
        <v>79</v>
      </c>
      <c r="B9" s="2">
        <v>4700</v>
      </c>
      <c r="C9" s="2">
        <v>1600</v>
      </c>
      <c r="D9" s="2">
        <f t="shared" si="0"/>
        <v>3100</v>
      </c>
    </row>
    <row r="10" spans="1:4" x14ac:dyDescent="0.25">
      <c r="A10" s="2" t="s">
        <v>80</v>
      </c>
      <c r="B10" s="11">
        <v>5900</v>
      </c>
      <c r="C10" s="11">
        <v>1100</v>
      </c>
      <c r="D10" s="11">
        <f t="shared" si="0"/>
        <v>4800</v>
      </c>
    </row>
    <row r="11" spans="1:4" x14ac:dyDescent="0.25">
      <c r="A11" s="2" t="s">
        <v>81</v>
      </c>
      <c r="B11" s="13">
        <v>5250</v>
      </c>
      <c r="C11" s="13">
        <v>1540</v>
      </c>
      <c r="D11" s="13">
        <f t="shared" si="0"/>
        <v>3710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D13" sqref="D13"/>
    </sheetView>
  </sheetViews>
  <sheetFormatPr defaultRowHeight="15" x14ac:dyDescent="0.25"/>
  <cols>
    <col min="1" max="1" width="15.5703125" customWidth="1"/>
    <col min="2" max="2" width="17.85546875" customWidth="1"/>
  </cols>
  <sheetData>
    <row r="1" spans="1:2" x14ac:dyDescent="0.25">
      <c r="A1" s="2" t="s">
        <v>16</v>
      </c>
      <c r="B1" s="2" t="s">
        <v>77</v>
      </c>
    </row>
    <row r="2" spans="1:2" x14ac:dyDescent="0.25">
      <c r="A2" s="2" t="s">
        <v>18</v>
      </c>
      <c r="B2" s="2">
        <v>4500</v>
      </c>
    </row>
    <row r="3" spans="1:2" x14ac:dyDescent="0.25">
      <c r="A3" s="2" t="s">
        <v>19</v>
      </c>
      <c r="B3" s="2">
        <v>7000</v>
      </c>
    </row>
    <row r="4" spans="1:2" x14ac:dyDescent="0.25">
      <c r="A4" s="2" t="s">
        <v>20</v>
      </c>
      <c r="B4" s="2">
        <v>8000</v>
      </c>
    </row>
    <row r="5" spans="1:2" x14ac:dyDescent="0.25">
      <c r="A5" s="2" t="s">
        <v>21</v>
      </c>
      <c r="B5" s="2">
        <v>5500</v>
      </c>
    </row>
    <row r="6" spans="1:2" x14ac:dyDescent="0.25">
      <c r="A6" s="2" t="s">
        <v>22</v>
      </c>
      <c r="B6" s="2">
        <v>6000</v>
      </c>
    </row>
    <row r="7" spans="1:2" x14ac:dyDescent="0.25">
      <c r="A7" s="2" t="s">
        <v>23</v>
      </c>
      <c r="B7" s="2">
        <v>5200</v>
      </c>
    </row>
    <row r="8" spans="1:2" x14ac:dyDescent="0.25">
      <c r="A8" s="2" t="s">
        <v>78</v>
      </c>
      <c r="B8" s="2">
        <v>4900</v>
      </c>
    </row>
    <row r="9" spans="1:2" x14ac:dyDescent="0.25">
      <c r="A9" s="2" t="s">
        <v>79</v>
      </c>
      <c r="B9" s="2">
        <v>4700</v>
      </c>
    </row>
    <row r="10" spans="1:2" x14ac:dyDescent="0.25">
      <c r="A10" s="2" t="s">
        <v>80</v>
      </c>
      <c r="B10" s="11">
        <v>5900</v>
      </c>
    </row>
    <row r="11" spans="1:2" x14ac:dyDescent="0.25">
      <c r="A11" s="2" t="s">
        <v>81</v>
      </c>
      <c r="B11" s="11">
        <v>7500</v>
      </c>
    </row>
    <row r="15" spans="1:2" x14ac:dyDescent="0.25">
      <c r="A15" s="2" t="s">
        <v>16</v>
      </c>
      <c r="B15" s="2" t="s">
        <v>73</v>
      </c>
    </row>
    <row r="16" spans="1:2" x14ac:dyDescent="0.25">
      <c r="A16" s="2" t="s">
        <v>18</v>
      </c>
      <c r="B16" s="2">
        <v>4500</v>
      </c>
    </row>
    <row r="17" spans="1:2" x14ac:dyDescent="0.25">
      <c r="A17" s="2" t="s">
        <v>19</v>
      </c>
      <c r="B17" s="2">
        <v>7000</v>
      </c>
    </row>
    <row r="18" spans="1:2" x14ac:dyDescent="0.25">
      <c r="A18" s="2" t="s">
        <v>20</v>
      </c>
      <c r="B18" s="2">
        <v>8000</v>
      </c>
    </row>
    <row r="19" spans="1:2" x14ac:dyDescent="0.25">
      <c r="A19" s="2" t="s">
        <v>21</v>
      </c>
      <c r="B19" s="2">
        <v>5500</v>
      </c>
    </row>
    <row r="20" spans="1:2" x14ac:dyDescent="0.25">
      <c r="A20" s="2" t="s">
        <v>22</v>
      </c>
      <c r="B20" s="2">
        <v>6000</v>
      </c>
    </row>
    <row r="21" spans="1:2" x14ac:dyDescent="0.25">
      <c r="A21" s="2" t="s">
        <v>23</v>
      </c>
      <c r="B21" s="2">
        <v>5200</v>
      </c>
    </row>
    <row r="22" spans="1:2" x14ac:dyDescent="0.25">
      <c r="A22" s="2" t="s">
        <v>78</v>
      </c>
      <c r="B22" s="2">
        <v>4900</v>
      </c>
    </row>
    <row r="23" spans="1:2" x14ac:dyDescent="0.25">
      <c r="A23" s="2" t="s">
        <v>79</v>
      </c>
      <c r="B23" s="2">
        <v>4700</v>
      </c>
    </row>
    <row r="24" spans="1:2" x14ac:dyDescent="0.25">
      <c r="A24" s="2" t="s">
        <v>80</v>
      </c>
      <c r="B24" s="11">
        <v>5900</v>
      </c>
    </row>
    <row r="25" spans="1:2" x14ac:dyDescent="0.25">
      <c r="A25" s="2" t="s">
        <v>81</v>
      </c>
      <c r="B25" s="11">
        <v>7500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grafice 1</vt:lpstr>
      <vt:lpstr>grafice 2</vt:lpstr>
      <vt:lpstr>grafice 3</vt:lpstr>
      <vt:lpstr>grafic mixt</vt:lpstr>
      <vt:lpstr>grafic cu axa secundara</vt:lpstr>
      <vt:lpstr>modificari grafice 1</vt:lpstr>
      <vt:lpstr>modificari  grafice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Lumi</cp:lastModifiedBy>
  <dcterms:created xsi:type="dcterms:W3CDTF">2013-04-09T11:06:39Z</dcterms:created>
  <dcterms:modified xsi:type="dcterms:W3CDTF">2014-01-16T12:39:08Z</dcterms:modified>
</cp:coreProperties>
</file>